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5" i="2"/>
  <c r="E5" i="2" s="1"/>
  <c r="E23" i="2" l="1"/>
  <c r="E24" i="2"/>
  <c r="E26" i="2" s="1"/>
</calcChain>
</file>

<file path=xl/sharedStrings.xml><?xml version="1.0" encoding="utf-8"?>
<sst xmlns="http://schemas.openxmlformats.org/spreadsheetml/2006/main" count="122" uniqueCount="120">
  <si>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</si>
  <si>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</si>
  <si>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</si>
  <si>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</si>
  <si>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</si>
  <si>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</si>
  <si>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</si>
  <si>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</si>
  <si>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</si>
  <si>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</si>
  <si>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</si>
  <si>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</si>
  <si>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Převody jednotek objemu (krychlových) - pokročilý žák</t>
  </si>
  <si>
    <r>
      <t>780 cm</t>
    </r>
    <r>
      <rPr>
        <vertAlign val="superscript"/>
        <sz val="11"/>
        <color indexed="8"/>
        <rFont val="Calibri"/>
        <charset val="238"/>
      </rPr>
      <t>3</t>
    </r>
  </si>
  <si>
    <r>
      <t>46 dm</t>
    </r>
    <r>
      <rPr>
        <vertAlign val="superscript"/>
        <sz val="11"/>
        <color indexed="8"/>
        <rFont val="Calibri"/>
        <charset val="238"/>
      </rPr>
      <t>3</t>
    </r>
  </si>
  <si>
    <r>
      <t>0,046 dm</t>
    </r>
    <r>
      <rPr>
        <vertAlign val="superscript"/>
        <sz val="11"/>
        <color indexed="8"/>
        <rFont val="Calibri"/>
        <charset val="238"/>
      </rPr>
      <t>3</t>
    </r>
  </si>
  <si>
    <r>
      <t>78 000 dm</t>
    </r>
    <r>
      <rPr>
        <vertAlign val="superscript"/>
        <sz val="11"/>
        <color indexed="8"/>
        <rFont val="Calibri"/>
        <charset val="238"/>
      </rPr>
      <t>3</t>
    </r>
  </si>
  <si>
    <r>
      <t>780 dm</t>
    </r>
    <r>
      <rPr>
        <vertAlign val="superscript"/>
        <sz val="11"/>
        <color indexed="8"/>
        <rFont val="Calibri"/>
        <charset val="238"/>
      </rPr>
      <t>3</t>
    </r>
  </si>
  <si>
    <r>
      <t>521 000 cm</t>
    </r>
    <r>
      <rPr>
        <vertAlign val="superscript"/>
        <sz val="11"/>
        <color indexed="8"/>
        <rFont val="Calibri"/>
        <charset val="238"/>
      </rPr>
      <t>3</t>
    </r>
  </si>
  <si>
    <r>
      <t>16 dm</t>
    </r>
    <r>
      <rPr>
        <vertAlign val="superscript"/>
        <sz val="11"/>
        <color indexed="8"/>
        <rFont val="Calibri"/>
        <charset val="238"/>
      </rPr>
      <t>3</t>
    </r>
  </si>
  <si>
    <r>
      <t>460 cm</t>
    </r>
    <r>
      <rPr>
        <vertAlign val="superscript"/>
        <sz val="11"/>
        <color indexed="8"/>
        <rFont val="Calibri"/>
        <charset val="238"/>
      </rPr>
      <t>3</t>
    </r>
  </si>
  <si>
    <r>
      <t>0,15 dm</t>
    </r>
    <r>
      <rPr>
        <vertAlign val="superscript"/>
        <sz val="11"/>
        <color indexed="8"/>
        <rFont val="Calibri"/>
        <charset val="238"/>
      </rPr>
      <t>3</t>
    </r>
  </si>
  <si>
    <r>
      <t>0,015 dm</t>
    </r>
    <r>
      <rPr>
        <vertAlign val="superscript"/>
        <sz val="11"/>
        <color indexed="8"/>
        <rFont val="Calibri"/>
        <charset val="238"/>
      </rPr>
      <t>3</t>
    </r>
  </si>
  <si>
    <r>
      <t>80 000 dm</t>
    </r>
    <r>
      <rPr>
        <vertAlign val="superscript"/>
        <sz val="11"/>
        <color indexed="8"/>
        <rFont val="Calibri"/>
        <charset val="238"/>
      </rPr>
      <t>3</t>
    </r>
  </si>
  <si>
    <r>
      <t>8 000 000 cm</t>
    </r>
    <r>
      <rPr>
        <vertAlign val="superscript"/>
        <sz val="11"/>
        <color indexed="8"/>
        <rFont val="Calibri"/>
        <charset val="238"/>
      </rPr>
      <t>3</t>
    </r>
  </si>
  <si>
    <r>
      <t>80 000 cm</t>
    </r>
    <r>
      <rPr>
        <vertAlign val="superscript"/>
        <sz val="11"/>
        <color indexed="8"/>
        <rFont val="Calibri"/>
        <charset val="238"/>
      </rPr>
      <t>3</t>
    </r>
  </si>
  <si>
    <r>
      <t>0,006 dm</t>
    </r>
    <r>
      <rPr>
        <vertAlign val="superscript"/>
        <sz val="11"/>
        <color indexed="8"/>
        <rFont val="Calibri"/>
        <charset val="238"/>
      </rPr>
      <t>3</t>
    </r>
  </si>
  <si>
    <r>
      <t>0,252 cm</t>
    </r>
    <r>
      <rPr>
        <vertAlign val="superscript"/>
        <sz val="11"/>
        <color indexed="8"/>
        <rFont val="Calibri"/>
        <charset val="238"/>
      </rPr>
      <t>3</t>
    </r>
  </si>
  <si>
    <r>
      <t>184 cm</t>
    </r>
    <r>
      <rPr>
        <vertAlign val="superscript"/>
        <sz val="11"/>
        <color indexed="8"/>
        <rFont val="Calibri"/>
        <charset val="238"/>
      </rPr>
      <t>3</t>
    </r>
  </si>
  <si>
    <r>
      <t>0,005 cm</t>
    </r>
    <r>
      <rPr>
        <vertAlign val="superscript"/>
        <sz val="11"/>
        <color indexed="8"/>
        <rFont val="Calibri"/>
        <charset val="238"/>
      </rPr>
      <t>3</t>
    </r>
  </si>
  <si>
    <r>
      <t>0,0005 cm</t>
    </r>
    <r>
      <rPr>
        <vertAlign val="superscript"/>
        <sz val="11"/>
        <color indexed="8"/>
        <rFont val="Calibri"/>
        <charset val="238"/>
      </rPr>
      <t>3</t>
    </r>
  </si>
  <si>
    <r>
      <t>521 m</t>
    </r>
    <r>
      <rPr>
        <vertAlign val="superscript"/>
        <sz val="11"/>
        <color indexed="8"/>
        <rFont val="Calibri"/>
        <charset val="238"/>
      </rPr>
      <t>3</t>
    </r>
  </si>
  <si>
    <r>
      <t>5,21 m</t>
    </r>
    <r>
      <rPr>
        <vertAlign val="superscript"/>
        <sz val="11"/>
        <color indexed="8"/>
        <rFont val="Calibri"/>
        <charset val="238"/>
      </rPr>
      <t>3</t>
    </r>
  </si>
  <si>
    <r>
      <t>1 600 mm</t>
    </r>
    <r>
      <rPr>
        <vertAlign val="superscript"/>
        <sz val="11"/>
        <color indexed="8"/>
        <rFont val="Calibri"/>
        <charset val="238"/>
      </rPr>
      <t>3</t>
    </r>
  </si>
  <si>
    <r>
      <t>7,23 m</t>
    </r>
    <r>
      <rPr>
        <vertAlign val="superscript"/>
        <sz val="11"/>
        <color indexed="8"/>
        <rFont val="Calibri"/>
        <charset val="238"/>
      </rPr>
      <t>3</t>
    </r>
  </si>
  <si>
    <r>
      <t>0,723 m</t>
    </r>
    <r>
      <rPr>
        <vertAlign val="superscript"/>
        <sz val="11"/>
        <color indexed="8"/>
        <rFont val="Calibri"/>
        <charset val="238"/>
      </rPr>
      <t>3</t>
    </r>
  </si>
  <si>
    <r>
      <t>150 mm</t>
    </r>
    <r>
      <rPr>
        <vertAlign val="superscript"/>
        <sz val="11"/>
        <color indexed="8"/>
        <rFont val="Calibri"/>
        <charset val="238"/>
      </rPr>
      <t>3</t>
    </r>
  </si>
  <si>
    <r>
      <t>150 000 mm</t>
    </r>
    <r>
      <rPr>
        <vertAlign val="superscript"/>
        <sz val="11"/>
        <color indexed="8"/>
        <rFont val="Calibri"/>
        <charset val="238"/>
      </rPr>
      <t>3</t>
    </r>
  </si>
  <si>
    <r>
      <t>15 000 cm</t>
    </r>
    <r>
      <rPr>
        <vertAlign val="superscript"/>
        <sz val="11"/>
        <color indexed="8"/>
        <rFont val="Calibri"/>
        <charset val="238"/>
      </rPr>
      <t>3</t>
    </r>
  </si>
  <si>
    <r>
      <t>60 mm</t>
    </r>
    <r>
      <rPr>
        <vertAlign val="superscript"/>
        <sz val="11"/>
        <color indexed="8"/>
        <rFont val="Calibri"/>
        <charset val="238"/>
      </rPr>
      <t>3</t>
    </r>
  </si>
  <si>
    <r>
      <t>60 000 mm</t>
    </r>
    <r>
      <rPr>
        <vertAlign val="superscript"/>
        <sz val="11"/>
        <color indexed="8"/>
        <rFont val="Calibri"/>
        <charset val="238"/>
      </rPr>
      <t>3</t>
    </r>
  </si>
  <si>
    <r>
      <t>2,52 dm</t>
    </r>
    <r>
      <rPr>
        <vertAlign val="superscript"/>
        <sz val="11"/>
        <color indexed="8"/>
        <rFont val="Calibri"/>
        <charset val="238"/>
      </rPr>
      <t>3</t>
    </r>
  </si>
  <si>
    <r>
      <t>0,252 dm</t>
    </r>
    <r>
      <rPr>
        <vertAlign val="superscript"/>
        <sz val="11"/>
        <color indexed="8"/>
        <rFont val="Calibri"/>
        <charset val="238"/>
      </rPr>
      <t>3</t>
    </r>
  </si>
  <si>
    <r>
      <t>0,0184 m</t>
    </r>
    <r>
      <rPr>
        <vertAlign val="superscript"/>
        <sz val="11"/>
        <color indexed="8"/>
        <rFont val="Calibri"/>
        <charset val="238"/>
      </rPr>
      <t>3</t>
    </r>
  </si>
  <si>
    <r>
      <t>18 400 mm</t>
    </r>
    <r>
      <rPr>
        <vertAlign val="superscript"/>
        <sz val="11"/>
        <color indexed="8"/>
        <rFont val="Calibri"/>
        <charset val="238"/>
      </rPr>
      <t>3</t>
    </r>
  </si>
  <si>
    <r>
      <t>520 dm</t>
    </r>
    <r>
      <rPr>
        <vertAlign val="superscript"/>
        <sz val="11"/>
        <color indexed="8"/>
        <rFont val="Calibri"/>
        <charset val="238"/>
      </rPr>
      <t>3</t>
    </r>
  </si>
  <si>
    <r>
      <t>52 dm</t>
    </r>
    <r>
      <rPr>
        <vertAlign val="superscript"/>
        <sz val="11"/>
        <color indexed="8"/>
        <rFont val="Calibri"/>
        <charset val="238"/>
      </rPr>
      <t>3</t>
    </r>
  </si>
  <si>
    <r>
      <t>0,074 dm</t>
    </r>
    <r>
      <rPr>
        <vertAlign val="superscript"/>
        <sz val="11"/>
        <color indexed="8"/>
        <rFont val="Calibri"/>
        <charset val="238"/>
      </rPr>
      <t>3</t>
    </r>
  </si>
  <si>
    <r>
      <t>74 mm</t>
    </r>
    <r>
      <rPr>
        <vertAlign val="superscript"/>
        <sz val="11"/>
        <color indexed="8"/>
        <rFont val="Calibri"/>
        <charset val="238"/>
      </rPr>
      <t>3</t>
    </r>
  </si>
  <si>
    <r>
      <t>7 400 mm</t>
    </r>
    <r>
      <rPr>
        <vertAlign val="superscript"/>
        <sz val="11"/>
        <color indexed="8"/>
        <rFont val="Calibri"/>
        <charset val="238"/>
      </rPr>
      <t>3</t>
    </r>
  </si>
  <si>
    <r>
      <t>0,05 dm</t>
    </r>
    <r>
      <rPr>
        <vertAlign val="superscript"/>
        <sz val="11"/>
        <color indexed="8"/>
        <rFont val="Calibri"/>
        <charset val="238"/>
      </rPr>
      <t>3</t>
    </r>
  </si>
  <si>
    <r>
      <t>72 300 dm</t>
    </r>
    <r>
      <rPr>
        <vertAlign val="superscript"/>
        <sz val="11"/>
        <color indexed="8"/>
        <rFont val="Calibri"/>
        <charset val="238"/>
      </rPr>
      <t>3</t>
    </r>
  </si>
  <si>
    <r>
      <t>5 200 cm</t>
    </r>
    <r>
      <rPr>
        <vertAlign val="superscript"/>
        <sz val="11"/>
        <color indexed="8"/>
        <rFont val="Calibri"/>
        <charset val="238"/>
      </rPr>
      <t>3</t>
    </r>
  </si>
  <si>
    <r>
      <t>36 000 mm</t>
    </r>
    <r>
      <rPr>
        <vertAlign val="superscript"/>
        <sz val="11"/>
        <color indexed="8"/>
        <rFont val="Calibri"/>
        <charset val="238"/>
      </rPr>
      <t>3</t>
    </r>
  </si>
  <si>
    <r>
      <t>360 000 dm</t>
    </r>
    <r>
      <rPr>
        <vertAlign val="superscript"/>
        <sz val="11"/>
        <color indexed="8"/>
        <rFont val="Calibri"/>
        <charset val="238"/>
      </rPr>
      <t>3</t>
    </r>
  </si>
  <si>
    <r>
      <t>3 600 dm</t>
    </r>
    <r>
      <rPr>
        <vertAlign val="superscript"/>
        <sz val="11"/>
        <color indexed="8"/>
        <rFont val="Calibri"/>
        <charset val="238"/>
      </rPr>
      <t>3</t>
    </r>
  </si>
  <si>
    <r>
      <t>0,000160 m</t>
    </r>
    <r>
      <rPr>
        <vertAlign val="superscript"/>
        <sz val="11"/>
        <color indexed="8"/>
        <rFont val="Calibri"/>
        <charset val="238"/>
      </rPr>
      <t>3</t>
    </r>
  </si>
  <si>
    <r>
      <t>78 m</t>
    </r>
    <r>
      <rPr>
        <vertAlign val="superscript"/>
        <sz val="20"/>
        <color indexed="8"/>
        <rFont val="Calibri"/>
        <charset val="238"/>
      </rPr>
      <t>3</t>
    </r>
  </si>
  <si>
    <r>
      <t>521 dm</t>
    </r>
    <r>
      <rPr>
        <vertAlign val="superscript"/>
        <sz val="20"/>
        <color indexed="8"/>
        <rFont val="Calibri"/>
        <charset val="238"/>
      </rPr>
      <t>3</t>
    </r>
  </si>
  <si>
    <r>
      <t>160 cm</t>
    </r>
    <r>
      <rPr>
        <vertAlign val="superscript"/>
        <sz val="20"/>
        <color indexed="8"/>
        <rFont val="Calibri"/>
        <charset val="238"/>
      </rPr>
      <t>3</t>
    </r>
  </si>
  <si>
    <r>
      <t>46 000 mm</t>
    </r>
    <r>
      <rPr>
        <vertAlign val="superscript"/>
        <sz val="20"/>
        <color indexed="8"/>
        <rFont val="Calibri"/>
        <charset val="238"/>
      </rPr>
      <t>3</t>
    </r>
  </si>
  <si>
    <r>
      <t>723 dm</t>
    </r>
    <r>
      <rPr>
        <vertAlign val="superscript"/>
        <sz val="20"/>
        <color indexed="8"/>
        <rFont val="Calibri"/>
        <charset val="238"/>
      </rPr>
      <t>3</t>
    </r>
  </si>
  <si>
    <r>
      <t>15 cm</t>
    </r>
    <r>
      <rPr>
        <vertAlign val="superscript"/>
        <sz val="20"/>
        <color indexed="8"/>
        <rFont val="Calibri"/>
        <charset val="238"/>
      </rPr>
      <t>3</t>
    </r>
  </si>
  <si>
    <r>
      <t>8 m</t>
    </r>
    <r>
      <rPr>
        <vertAlign val="superscript"/>
        <sz val="20"/>
        <color indexed="8"/>
        <rFont val="Calibri"/>
        <charset val="238"/>
      </rPr>
      <t>3</t>
    </r>
  </si>
  <si>
    <r>
      <t>0,15 dm</t>
    </r>
    <r>
      <rPr>
        <vertAlign val="superscript"/>
        <sz val="20"/>
        <color indexed="8"/>
        <rFont val="Calibri"/>
        <charset val="238"/>
      </rPr>
      <t>3</t>
    </r>
  </si>
  <si>
    <r>
      <t>0,06 cm</t>
    </r>
    <r>
      <rPr>
        <vertAlign val="superscript"/>
        <sz val="20"/>
        <color indexed="8"/>
        <rFont val="Calibri"/>
        <charset val="238"/>
      </rPr>
      <t>3</t>
    </r>
  </si>
  <si>
    <r>
      <t>252 mm</t>
    </r>
    <r>
      <rPr>
        <vertAlign val="superscript"/>
        <sz val="20"/>
        <color indexed="8"/>
        <rFont val="Calibri"/>
        <charset val="238"/>
      </rPr>
      <t>3</t>
    </r>
  </si>
  <si>
    <r>
      <t>18,4 dm</t>
    </r>
    <r>
      <rPr>
        <vertAlign val="superscript"/>
        <sz val="20"/>
        <color indexed="8"/>
        <rFont val="Calibri"/>
        <charset val="238"/>
      </rPr>
      <t>3</t>
    </r>
  </si>
  <si>
    <r>
      <t>0,052 m</t>
    </r>
    <r>
      <rPr>
        <vertAlign val="superscript"/>
        <sz val="20"/>
        <color indexed="8"/>
        <rFont val="Calibri"/>
        <charset val="238"/>
      </rPr>
      <t>3</t>
    </r>
  </si>
  <si>
    <r>
      <t>7,4 cm</t>
    </r>
    <r>
      <rPr>
        <vertAlign val="superscript"/>
        <sz val="20"/>
        <color indexed="8"/>
        <rFont val="Calibri"/>
        <charset val="238"/>
      </rPr>
      <t>3</t>
    </r>
  </si>
  <si>
    <r>
      <t>0,5 mm</t>
    </r>
    <r>
      <rPr>
        <vertAlign val="superscript"/>
        <sz val="20"/>
        <color indexed="8"/>
        <rFont val="Calibri"/>
        <charset val="238"/>
      </rPr>
      <t>3</t>
    </r>
  </si>
  <si>
    <r>
      <t>360 m</t>
    </r>
    <r>
      <rPr>
        <vertAlign val="superscript"/>
        <sz val="20"/>
        <color indexed="8"/>
        <rFont val="Calibri"/>
        <charset val="238"/>
      </rPr>
      <t>3</t>
    </r>
  </si>
  <si>
    <r>
      <t>78 m</t>
    </r>
    <r>
      <rPr>
        <vertAlign val="superscript"/>
        <sz val="22"/>
        <color indexed="8"/>
        <rFont val="Calibri"/>
        <charset val="238"/>
      </rPr>
      <t>3</t>
    </r>
  </si>
  <si>
    <r>
      <t>521 dm</t>
    </r>
    <r>
      <rPr>
        <vertAlign val="superscript"/>
        <sz val="22"/>
        <color indexed="8"/>
        <rFont val="Calibri"/>
        <charset val="238"/>
      </rPr>
      <t>3</t>
    </r>
  </si>
  <si>
    <r>
      <t>160 cm</t>
    </r>
    <r>
      <rPr>
        <vertAlign val="superscript"/>
        <sz val="22"/>
        <color indexed="8"/>
        <rFont val="Calibri"/>
        <charset val="238"/>
      </rPr>
      <t>3</t>
    </r>
  </si>
  <si>
    <r>
      <t>46 000 mm</t>
    </r>
    <r>
      <rPr>
        <vertAlign val="superscript"/>
        <sz val="22"/>
        <color indexed="8"/>
        <rFont val="Calibri"/>
        <charset val="238"/>
      </rPr>
      <t>3</t>
    </r>
  </si>
  <si>
    <r>
      <t>723 dm</t>
    </r>
    <r>
      <rPr>
        <vertAlign val="superscript"/>
        <sz val="22"/>
        <color indexed="8"/>
        <rFont val="Calibri"/>
        <charset val="238"/>
      </rPr>
      <t>3</t>
    </r>
  </si>
  <si>
    <r>
      <t>15 cm</t>
    </r>
    <r>
      <rPr>
        <vertAlign val="superscript"/>
        <sz val="22"/>
        <color indexed="8"/>
        <rFont val="Calibri"/>
        <charset val="238"/>
      </rPr>
      <t>3</t>
    </r>
  </si>
  <si>
    <r>
      <t>8 m</t>
    </r>
    <r>
      <rPr>
        <vertAlign val="superscript"/>
        <sz val="22"/>
        <color indexed="8"/>
        <rFont val="Calibri"/>
        <charset val="238"/>
      </rPr>
      <t>3</t>
    </r>
  </si>
  <si>
    <r>
      <t>0,15 dm</t>
    </r>
    <r>
      <rPr>
        <vertAlign val="superscript"/>
        <sz val="22"/>
        <color indexed="8"/>
        <rFont val="Calibri"/>
        <charset val="238"/>
      </rPr>
      <t>3</t>
    </r>
  </si>
  <si>
    <r>
      <t>0,06 cm</t>
    </r>
    <r>
      <rPr>
        <vertAlign val="superscript"/>
        <sz val="22"/>
        <color indexed="8"/>
        <rFont val="Calibri"/>
        <charset val="238"/>
      </rPr>
      <t>3</t>
    </r>
  </si>
  <si>
    <r>
      <t>252 mm</t>
    </r>
    <r>
      <rPr>
        <vertAlign val="superscript"/>
        <sz val="22"/>
        <color indexed="8"/>
        <rFont val="Calibri"/>
        <charset val="238"/>
      </rPr>
      <t>3</t>
    </r>
  </si>
  <si>
    <r>
      <t>18,4 dm</t>
    </r>
    <r>
      <rPr>
        <vertAlign val="superscript"/>
        <sz val="22"/>
        <color indexed="8"/>
        <rFont val="Calibri"/>
        <charset val="238"/>
      </rPr>
      <t>3</t>
    </r>
  </si>
  <si>
    <r>
      <t>0,052 m</t>
    </r>
    <r>
      <rPr>
        <vertAlign val="superscript"/>
        <sz val="22"/>
        <color indexed="8"/>
        <rFont val="Calibri"/>
        <charset val="238"/>
      </rPr>
      <t>3</t>
    </r>
  </si>
  <si>
    <r>
      <t>7,4 cm</t>
    </r>
    <r>
      <rPr>
        <vertAlign val="superscript"/>
        <sz val="22"/>
        <color indexed="8"/>
        <rFont val="Calibri"/>
        <charset val="238"/>
      </rPr>
      <t>3</t>
    </r>
  </si>
  <si>
    <r>
      <t>0,5 mm</t>
    </r>
    <r>
      <rPr>
        <vertAlign val="superscript"/>
        <sz val="22"/>
        <color indexed="8"/>
        <rFont val="Calibri"/>
        <charset val="238"/>
      </rPr>
      <t>3</t>
    </r>
  </si>
  <si>
    <r>
      <t>360 m</t>
    </r>
    <r>
      <rPr>
        <vertAlign val="superscript"/>
        <sz val="22"/>
        <color indexed="8"/>
        <rFont val="Calibri"/>
        <charset val="238"/>
      </rPr>
      <t>3</t>
    </r>
  </si>
  <si>
    <r>
      <t>78 000 dm</t>
    </r>
    <r>
      <rPr>
        <vertAlign val="superscript"/>
        <sz val="20"/>
        <color indexed="8"/>
        <rFont val="Calibri"/>
        <charset val="238"/>
      </rPr>
      <t>3</t>
    </r>
  </si>
  <si>
    <r>
      <t>521 000 cm</t>
    </r>
    <r>
      <rPr>
        <vertAlign val="superscript"/>
        <sz val="20"/>
        <color indexed="8"/>
        <rFont val="Calibri"/>
        <charset val="238"/>
      </rPr>
      <t>3</t>
    </r>
  </si>
  <si>
    <r>
      <t>0,000160 m</t>
    </r>
    <r>
      <rPr>
        <vertAlign val="superscript"/>
        <sz val="20"/>
        <color indexed="8"/>
        <rFont val="Calibri"/>
        <charset val="238"/>
      </rPr>
      <t>3</t>
    </r>
  </si>
  <si>
    <r>
      <t>0,046 dm</t>
    </r>
    <r>
      <rPr>
        <vertAlign val="superscript"/>
        <sz val="20"/>
        <color indexed="8"/>
        <rFont val="Calibri"/>
        <charset val="238"/>
      </rPr>
      <t>3</t>
    </r>
  </si>
  <si>
    <r>
      <t>0,723 m</t>
    </r>
    <r>
      <rPr>
        <vertAlign val="superscript"/>
        <sz val="20"/>
        <color indexed="8"/>
        <rFont val="Calibri"/>
        <charset val="238"/>
      </rPr>
      <t>3</t>
    </r>
  </si>
  <si>
    <r>
      <t>0,015 dm</t>
    </r>
    <r>
      <rPr>
        <vertAlign val="superscript"/>
        <sz val="20"/>
        <color indexed="8"/>
        <rFont val="Calibri"/>
        <charset val="238"/>
      </rPr>
      <t>3</t>
    </r>
  </si>
  <si>
    <r>
      <t>8 000 000 cm</t>
    </r>
    <r>
      <rPr>
        <vertAlign val="superscript"/>
        <sz val="20"/>
        <color indexed="8"/>
        <rFont val="Calibri"/>
        <charset val="238"/>
      </rPr>
      <t>3</t>
    </r>
  </si>
  <si>
    <r>
      <t>150 000 mm</t>
    </r>
    <r>
      <rPr>
        <vertAlign val="superscript"/>
        <sz val="20"/>
        <color indexed="8"/>
        <rFont val="Calibri"/>
        <charset val="238"/>
      </rPr>
      <t>3</t>
    </r>
  </si>
  <si>
    <r>
      <t>60 mm</t>
    </r>
    <r>
      <rPr>
        <vertAlign val="superscript"/>
        <sz val="20"/>
        <color indexed="8"/>
        <rFont val="Calibri"/>
        <charset val="238"/>
      </rPr>
      <t>3</t>
    </r>
  </si>
  <si>
    <r>
      <t>0,252 cm</t>
    </r>
    <r>
      <rPr>
        <vertAlign val="superscript"/>
        <sz val="20"/>
        <color indexed="8"/>
        <rFont val="Calibri"/>
        <charset val="238"/>
      </rPr>
      <t>3</t>
    </r>
  </si>
  <si>
    <r>
      <t>0,0184 m</t>
    </r>
    <r>
      <rPr>
        <vertAlign val="superscript"/>
        <sz val="20"/>
        <color indexed="8"/>
        <rFont val="Calibri"/>
        <charset val="238"/>
      </rPr>
      <t>3</t>
    </r>
  </si>
  <si>
    <r>
      <t>52 dm</t>
    </r>
    <r>
      <rPr>
        <vertAlign val="superscript"/>
        <sz val="20"/>
        <color indexed="8"/>
        <rFont val="Calibri"/>
        <charset val="238"/>
      </rPr>
      <t>3</t>
    </r>
  </si>
  <si>
    <r>
      <t>7 400 mm</t>
    </r>
    <r>
      <rPr>
        <vertAlign val="superscript"/>
        <sz val="20"/>
        <color indexed="8"/>
        <rFont val="Calibri"/>
        <charset val="238"/>
      </rPr>
      <t>3</t>
    </r>
  </si>
  <si>
    <r>
      <t>0,0005 cm</t>
    </r>
    <r>
      <rPr>
        <vertAlign val="superscript"/>
        <sz val="20"/>
        <color indexed="8"/>
        <rFont val="Calibri"/>
        <charset val="238"/>
      </rPr>
      <t>3</t>
    </r>
  </si>
  <si>
    <r>
      <t>360 000 dm</t>
    </r>
    <r>
      <rPr>
        <vertAlign val="superscript"/>
        <sz val="20"/>
        <color indexed="8"/>
        <rFont val="Calibri"/>
        <charset val="238"/>
      </rPr>
      <t>3</t>
    </r>
  </si>
  <si>
    <t>Převeď fyzikální jednotky 
(z vybraných možností vyber správnou odpověď).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</si>
  <si>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</si>
  <si>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</si>
  <si>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</si>
  <si>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</si>
  <si>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1/10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</si>
  <si>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</si>
  <si>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</si>
  <si>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</si>
  <si>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</si>
  <si>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</si>
  <si>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</si>
  <si>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objemu.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</si>
  <si>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milimetr krychlový, </t>
    </r>
  </si>
  <si>
    <t>centimetr krychlový, decimetr krychlový, metr krychlový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</si>
  <si>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</si>
  <si>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5. 8. 2012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</si>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</sst>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vertAlign val="superscript"/>
      <sz val="20"/>
      <color indexed="8"/>
      <name val="Calibri"/>
      <charset val="238"/>
    </font>
    <font>
      <u/>
      <sz val="20"/>
      <color indexed="12"/>
      <name val="Arial"/>
      <family val="2"/>
      <charset val="238"/>
    </font>
    <font>
      <sz val="22"/>
      <color indexed="8"/>
      <name val="Arial"/>
      <family val="2"/>
      <charset val="238"/>
    </font>
    <font>
      <u/>
      <sz val="22"/>
      <color indexed="12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vertAlign val="superscript"/>
      <sz val="22"/>
      <color indexed="8"/>
      <name val="Calibri"/>
      <charset val="238"/>
    </font>
    <font>
      <sz val="20"/>
      <name val="Arial"/>
      <family val="2"/>
      <charset val="238"/>
    </font>
    <font>
      <sz val="20"/>
      <color indexed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3" xfId="0" applyBorder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0" xfId="0" applyFont="1" applyFill="1"/>
    <xf numFmtId="0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9" fillId="2" borderId="8" xfId="0" applyNumberFormat="1" applyFont="1" applyFill="1" applyBorder="1" applyAlignment="1">
      <alignment horizontal="right"/>
    </xf>
    <xf numFmtId="0" fontId="9" fillId="2" borderId="9" xfId="0" applyNumberFormat="1" applyFont="1" applyFill="1" applyBorder="1" applyAlignment="1">
      <alignment horizontal="right"/>
    </xf>
    <xf numFmtId="3" fontId="9" fillId="2" borderId="9" xfId="0" applyNumberFormat="1" applyFont="1" applyFill="1" applyBorder="1" applyAlignment="1">
      <alignment horizontal="right"/>
    </xf>
    <xf numFmtId="3" fontId="9" fillId="2" borderId="10" xfId="0" applyNumberFormat="1" applyFont="1" applyFill="1" applyBorder="1" applyAlignment="1">
      <alignment horizontal="right"/>
    </xf>
    <xf numFmtId="0" fontId="15" fillId="0" borderId="11" xfId="0" applyFont="1" applyBorder="1" applyProtection="1"/>
    <xf numFmtId="0" fontId="15" fillId="0" borderId="0" xfId="0" applyFont="1" applyBorder="1" applyProtection="1"/>
    <xf numFmtId="0" fontId="12" fillId="2" borderId="12" xfId="0" applyFont="1" applyFill="1" applyBorder="1" applyAlignment="1" applyProtection="1">
      <alignment horizontal="center"/>
    </xf>
    <xf numFmtId="0" fontId="12" fillId="3" borderId="13" xfId="0" applyFont="1" applyFill="1" applyBorder="1" applyAlignment="1" applyProtection="1">
      <alignment horizontal="center"/>
    </xf>
    <xf numFmtId="0" fontId="15" fillId="0" borderId="4" xfId="0" applyFont="1" applyBorder="1" applyProtection="1"/>
    <xf numFmtId="0" fontId="15" fillId="2" borderId="8" xfId="0" applyNumberFormat="1" applyFont="1" applyFill="1" applyBorder="1" applyAlignment="1">
      <alignment horizontal="right"/>
    </xf>
    <xf numFmtId="0" fontId="12" fillId="3" borderId="14" xfId="0" applyFont="1" applyFill="1" applyBorder="1" applyAlignment="1" applyProtection="1">
      <alignment horizontal="right"/>
      <protection locked="0"/>
    </xf>
    <xf numFmtId="0" fontId="15" fillId="2" borderId="9" xfId="0" applyNumberFormat="1" applyFont="1" applyFill="1" applyBorder="1" applyAlignment="1">
      <alignment horizontal="right"/>
    </xf>
    <xf numFmtId="0" fontId="12" fillId="3" borderId="15" xfId="0" applyFont="1" applyFill="1" applyBorder="1" applyAlignment="1" applyProtection="1">
      <alignment horizontal="right"/>
      <protection locked="0"/>
    </xf>
    <xf numFmtId="3" fontId="15" fillId="2" borderId="9" xfId="0" applyNumberFormat="1" applyFont="1" applyFill="1" applyBorder="1" applyAlignment="1">
      <alignment horizontal="right"/>
    </xf>
    <xf numFmtId="3" fontId="15" fillId="2" borderId="10" xfId="0" applyNumberFormat="1" applyFont="1" applyFill="1" applyBorder="1" applyAlignment="1">
      <alignment horizontal="right"/>
    </xf>
    <xf numFmtId="0" fontId="12" fillId="3" borderId="16" xfId="0" applyFont="1" applyFill="1" applyBorder="1" applyAlignment="1" applyProtection="1">
      <alignment horizontal="right"/>
      <protection locked="0"/>
    </xf>
    <xf numFmtId="0" fontId="12" fillId="0" borderId="0" xfId="0" applyFont="1" applyBorder="1" applyProtection="1"/>
    <xf numFmtId="0" fontId="15" fillId="0" borderId="5" xfId="0" applyFont="1" applyBorder="1" applyProtection="1"/>
    <xf numFmtId="0" fontId="15" fillId="0" borderId="6" xfId="0" applyFont="1" applyBorder="1" applyProtection="1"/>
    <xf numFmtId="0" fontId="15" fillId="0" borderId="7" xfId="0" applyFont="1" applyBorder="1" applyProtection="1"/>
    <xf numFmtId="0" fontId="9" fillId="0" borderId="1" xfId="0" applyFont="1" applyBorder="1"/>
    <xf numFmtId="0" fontId="9" fillId="0" borderId="2" xfId="0" applyFont="1" applyBorder="1"/>
    <xf numFmtId="0" fontId="9" fillId="0" borderId="11" xfId="0" applyFont="1" applyBorder="1"/>
    <xf numFmtId="0" fontId="9" fillId="0" borderId="0" xfId="0" applyFont="1" applyBorder="1" applyAlignment="1">
      <alignment horizontal="center"/>
    </xf>
    <xf numFmtId="0" fontId="8" fillId="2" borderId="12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right"/>
    </xf>
    <xf numFmtId="0" fontId="8" fillId="3" borderId="20" xfId="0" applyFont="1" applyFill="1" applyBorder="1" applyAlignment="1">
      <alignment horizontal="right"/>
    </xf>
    <xf numFmtId="0" fontId="8" fillId="4" borderId="21" xfId="0" applyFont="1" applyFill="1" applyBorder="1" applyAlignment="1">
      <alignment horizontal="center"/>
    </xf>
    <xf numFmtId="0" fontId="9" fillId="4" borderId="9" xfId="0" applyNumberFormat="1" applyFont="1" applyFill="1" applyBorder="1" applyAlignment="1">
      <alignment horizontal="right"/>
    </xf>
    <xf numFmtId="0" fontId="8" fillId="3" borderId="22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center"/>
    </xf>
    <xf numFmtId="3" fontId="9" fillId="4" borderId="9" xfId="0" applyNumberFormat="1" applyFont="1" applyFill="1" applyBorder="1" applyAlignment="1">
      <alignment horizontal="right"/>
    </xf>
    <xf numFmtId="3" fontId="9" fillId="4" borderId="10" xfId="0" applyNumberFormat="1" applyFont="1" applyFill="1" applyBorder="1" applyAlignment="1">
      <alignment horizontal="right"/>
    </xf>
    <xf numFmtId="0" fontId="8" fillId="3" borderId="24" xfId="0" applyFont="1" applyFill="1" applyBorder="1" applyAlignment="1">
      <alignment horizontal="right"/>
    </xf>
    <xf numFmtId="0" fontId="8" fillId="4" borderId="25" xfId="0" applyFont="1" applyFill="1" applyBorder="1" applyAlignment="1">
      <alignment horizontal="center"/>
    </xf>
    <xf numFmtId="0" fontId="9" fillId="0" borderId="0" xfId="0" applyFont="1" applyBorder="1"/>
    <xf numFmtId="0" fontId="8" fillId="0" borderId="11" xfId="0" applyFont="1" applyBorder="1"/>
    <xf numFmtId="0" fontId="7" fillId="0" borderId="0" xfId="0" applyFont="1" applyFill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21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0" applyBorder="1" applyProtection="1"/>
    <xf numFmtId="0" fontId="0" fillId="0" borderId="6" xfId="0" applyBorder="1" applyProtection="1"/>
    <xf numFmtId="0" fontId="14" fillId="0" borderId="1" xfId="0" applyFont="1" applyBorder="1" applyAlignment="1" applyProtection="1">
      <alignment horizontal="center" wrapText="1"/>
    </xf>
    <xf numFmtId="0" fontId="14" fillId="0" borderId="2" xfId="0" applyFont="1" applyBorder="1" applyAlignment="1" applyProtection="1">
      <alignment horizontal="center" wrapText="1"/>
    </xf>
    <xf numFmtId="0" fontId="14" fillId="0" borderId="3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8" fillId="0" borderId="11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  <xf numFmtId="0" fontId="11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26</xdr:row>
          <xdr:rowOff>85725</xdr:rowOff>
        </xdr:from>
        <xdr:to>
          <xdr:col>3</xdr:col>
          <xdr:colOff>1981200</xdr:colOff>
          <xdr:row>28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495300</xdr:colOff>
      <xdr:row>0</xdr:row>
      <xdr:rowOff>0</xdr:rowOff>
    </xdr:from>
    <xdr:to>
      <xdr:col>14</xdr:col>
      <xdr:colOff>123825</xdr:colOff>
      <xdr:row>3</xdr:row>
      <xdr:rowOff>323850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0"/>
          <a:ext cx="5114925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G27"/>
  <sheetViews>
    <sheetView showGridLines="0" showRowColHeaders="0" showZeros="0" tabSelected="1" showOutlineSymbols="0" zoomScale="62" zoomScaleNormal="62" workbookViewId="0">
      <selection activeCell="F2" sqref="F2"/>
    </sheetView>
  </sheetViews>
  <sheetFormatPr defaultRowHeight="15" x14ac:dyDescent="0.25"/>
  <cols>
    <col min="1" max="1" width="1.5703125" style="1" customWidth="1"/>
    <col min="2" max="2" width="5" style="1" customWidth="1"/>
    <col min="3" max="3" width="27.5703125" style="1" customWidth="1"/>
    <col min="4" max="4" width="30.28515625" style="1" customWidth="1"/>
    <col min="5" max="5" width="6.5703125" style="1" customWidth="1"/>
    <col min="6" max="14" width="9.140625" style="1"/>
    <col min="15" max="15" width="5.7109375" style="1" customWidth="1"/>
    <col min="16" max="16384" width="9.140625" style="1"/>
  </cols>
  <sheetData>
    <row r="1" spans="1:7" s="63" customFormat="1" ht="6.75" customHeight="1" thickBot="1" x14ac:dyDescent="0.3">
      <c r="A1" s="64"/>
      <c r="B1" s="64"/>
      <c r="C1" s="64"/>
      <c r="D1" s="64"/>
      <c r="E1" s="64"/>
    </row>
    <row r="2" spans="1:7" ht="63.75" customHeight="1" thickTop="1" x14ac:dyDescent="0.4">
      <c r="A2" s="65" t="s">
        <v>12</v>
      </c>
      <c r="B2" s="66"/>
      <c r="C2" s="66"/>
      <c r="D2" s="66"/>
      <c r="E2" s="67"/>
      <c r="G2" s="59"/>
    </row>
    <row r="3" spans="1:7" ht="4.5" customHeight="1" x14ac:dyDescent="0.35">
      <c r="A3" s="69"/>
      <c r="B3" s="70"/>
      <c r="C3" s="70"/>
      <c r="D3" s="70"/>
      <c r="E3" s="71"/>
      <c r="G3" s="59"/>
    </row>
    <row r="4" spans="1:7" ht="77.25" customHeight="1" x14ac:dyDescent="0.35">
      <c r="A4" s="72" t="s">
        <v>102</v>
      </c>
      <c r="B4" s="73"/>
      <c r="C4" s="73"/>
      <c r="D4" s="73"/>
      <c r="E4" s="74"/>
      <c r="G4" s="61" t="s">
        <v>103</v>
      </c>
    </row>
    <row r="5" spans="1:7" ht="14.25" customHeight="1" thickBot="1" x14ac:dyDescent="0.4">
      <c r="A5" s="69"/>
      <c r="B5" s="70"/>
      <c r="C5" s="70"/>
      <c r="D5" s="70"/>
      <c r="E5" s="71"/>
      <c r="G5" s="61" t="s">
        <v>104</v>
      </c>
    </row>
    <row r="6" spans="1:7" ht="29.25" thickBot="1" x14ac:dyDescent="0.5">
      <c r="A6" s="19"/>
      <c r="B6" s="20"/>
      <c r="C6" s="21" t="s">
        <v>6</v>
      </c>
      <c r="D6" s="22" t="s">
        <v>9</v>
      </c>
      <c r="E6" s="23"/>
      <c r="G6" s="61" t="s">
        <v>105</v>
      </c>
    </row>
    <row r="7" spans="1:7" ht="31.5" x14ac:dyDescent="0.45">
      <c r="A7" s="19"/>
      <c r="B7" s="20"/>
      <c r="C7" s="24" t="s">
        <v>72</v>
      </c>
      <c r="D7" s="25"/>
      <c r="E7" s="23"/>
      <c r="G7" s="61" t="s">
        <v>106</v>
      </c>
    </row>
    <row r="8" spans="1:7" ht="31.5" x14ac:dyDescent="0.45">
      <c r="A8" s="19"/>
      <c r="B8" s="20"/>
      <c r="C8" s="26" t="s">
        <v>73</v>
      </c>
      <c r="D8" s="27"/>
      <c r="E8" s="23"/>
      <c r="G8" s="61" t="s">
        <v>107</v>
      </c>
    </row>
    <row r="9" spans="1:7" ht="31.5" x14ac:dyDescent="0.45">
      <c r="A9" s="19"/>
      <c r="B9" s="20"/>
      <c r="C9" s="26" t="s">
        <v>74</v>
      </c>
      <c r="D9" s="27"/>
      <c r="E9" s="23"/>
      <c r="G9" s="61" t="s">
        <v>108</v>
      </c>
    </row>
    <row r="10" spans="1:7" ht="31.5" x14ac:dyDescent="0.45">
      <c r="A10" s="19"/>
      <c r="B10" s="20"/>
      <c r="C10" s="26" t="s">
        <v>75</v>
      </c>
      <c r="D10" s="27"/>
      <c r="E10" s="23"/>
      <c r="G10" s="61" t="s">
        <v>109</v>
      </c>
    </row>
    <row r="11" spans="1:7" ht="31.5" x14ac:dyDescent="0.45">
      <c r="A11" s="19"/>
      <c r="B11" s="20"/>
      <c r="C11" s="26" t="s">
        <v>76</v>
      </c>
      <c r="D11" s="27"/>
      <c r="E11" s="23"/>
      <c r="G11" s="61" t="s">
        <v>110</v>
      </c>
    </row>
    <row r="12" spans="1:7" ht="31.5" x14ac:dyDescent="0.45">
      <c r="A12" s="19"/>
      <c r="B12" s="20"/>
      <c r="C12" s="26" t="s">
        <v>77</v>
      </c>
      <c r="D12" s="27"/>
      <c r="E12" s="23"/>
      <c r="G12" s="61" t="s">
        <v>111</v>
      </c>
    </row>
    <row r="13" spans="1:7" ht="31.5" x14ac:dyDescent="0.45">
      <c r="A13" s="19"/>
      <c r="B13" s="20"/>
      <c r="C13" s="26" t="s">
        <v>78</v>
      </c>
      <c r="D13" s="27"/>
      <c r="E13" s="23"/>
      <c r="G13" s="61" t="s">
        <v>112</v>
      </c>
    </row>
    <row r="14" spans="1:7" ht="31.5" x14ac:dyDescent="0.45">
      <c r="A14" s="19"/>
      <c r="B14" s="20"/>
      <c r="C14" s="26" t="s">
        <v>79</v>
      </c>
      <c r="D14" s="27"/>
      <c r="E14" s="23"/>
      <c r="G14" s="61" t="s">
        <v>113</v>
      </c>
    </row>
    <row r="15" spans="1:7" ht="31.5" x14ac:dyDescent="0.45">
      <c r="A15" s="19"/>
      <c r="B15" s="20"/>
      <c r="C15" s="26" t="s">
        <v>80</v>
      </c>
      <c r="D15" s="27"/>
      <c r="E15" s="23"/>
      <c r="G15" s="62" t="s">
        <v>114</v>
      </c>
    </row>
    <row r="16" spans="1:7" ht="31.5" x14ac:dyDescent="0.45">
      <c r="A16" s="19"/>
      <c r="B16" s="20"/>
      <c r="C16" s="26" t="s">
        <v>81</v>
      </c>
      <c r="D16" s="27"/>
      <c r="E16" s="23"/>
      <c r="G16" s="61" t="s">
        <v>115</v>
      </c>
    </row>
    <row r="17" spans="1:7" ht="31.5" x14ac:dyDescent="0.45">
      <c r="A17" s="19"/>
      <c r="B17" s="20"/>
      <c r="C17" s="26" t="s">
        <v>82</v>
      </c>
      <c r="D17" s="27"/>
      <c r="E17" s="23"/>
      <c r="G17" s="62" t="s">
        <v>116</v>
      </c>
    </row>
    <row r="18" spans="1:7" ht="31.5" x14ac:dyDescent="0.45">
      <c r="A18" s="19"/>
      <c r="B18" s="20"/>
      <c r="C18" s="26" t="s">
        <v>83</v>
      </c>
      <c r="D18" s="27"/>
      <c r="E18" s="23"/>
      <c r="G18" s="61" t="s">
        <v>117</v>
      </c>
    </row>
    <row r="19" spans="1:7" ht="31.5" x14ac:dyDescent="0.45">
      <c r="A19" s="19"/>
      <c r="B19" s="20"/>
      <c r="C19" s="28" t="s">
        <v>84</v>
      </c>
      <c r="D19" s="27"/>
      <c r="E19" s="23"/>
      <c r="G19" s="61" t="s">
        <v>118</v>
      </c>
    </row>
    <row r="20" spans="1:7" ht="31.5" x14ac:dyDescent="0.45">
      <c r="A20" s="19"/>
      <c r="B20" s="20"/>
      <c r="C20" s="26" t="s">
        <v>85</v>
      </c>
      <c r="D20" s="27"/>
      <c r="E20" s="23"/>
      <c r="G20" s="60" t="s">
        <v>119</v>
      </c>
    </row>
    <row r="21" spans="1:7" ht="32.25" thickBot="1" x14ac:dyDescent="0.5">
      <c r="A21" s="19"/>
      <c r="B21" s="20"/>
      <c r="C21" s="29" t="s">
        <v>86</v>
      </c>
      <c r="D21" s="30"/>
      <c r="E21" s="23"/>
    </row>
    <row r="22" spans="1:7" ht="12" customHeight="1" x14ac:dyDescent="0.45">
      <c r="A22" s="19"/>
      <c r="B22" s="20"/>
      <c r="C22" s="20"/>
      <c r="D22" s="20"/>
      <c r="E22" s="23"/>
    </row>
    <row r="23" spans="1:7" ht="11.25" customHeight="1" x14ac:dyDescent="0.45">
      <c r="A23" s="19"/>
      <c r="B23" s="20"/>
      <c r="C23" s="31"/>
      <c r="D23" s="31"/>
      <c r="E23" s="23"/>
    </row>
    <row r="24" spans="1:7" ht="29.25" customHeight="1" x14ac:dyDescent="0.45">
      <c r="A24" s="19"/>
      <c r="B24" s="20"/>
      <c r="C24" s="68" t="s">
        <v>2</v>
      </c>
      <c r="D24" s="68"/>
      <c r="E24" s="23"/>
    </row>
    <row r="25" spans="1:7" ht="10.5" customHeight="1" x14ac:dyDescent="0.45">
      <c r="A25" s="19"/>
      <c r="B25" s="20"/>
      <c r="C25" s="31"/>
      <c r="D25" s="31"/>
      <c r="E25" s="23"/>
    </row>
    <row r="26" spans="1:7" ht="12" customHeight="1" thickBot="1" x14ac:dyDescent="0.5">
      <c r="A26" s="32"/>
      <c r="B26" s="33"/>
      <c r="C26" s="33"/>
      <c r="D26" s="33"/>
      <c r="E26" s="34"/>
    </row>
    <row r="27" spans="1:7" ht="15.75" thickTop="1" x14ac:dyDescent="0.25"/>
  </sheetData>
  <sheetProtection password="E94A" sheet="1" objects="1" scenarios="1"/>
  <mergeCells count="5">
    <mergeCell ref="A2:E2"/>
    <mergeCell ref="C24:D24"/>
    <mergeCell ref="A3:E3"/>
    <mergeCell ref="A5:E5"/>
    <mergeCell ref="A4:E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24" location="List2!A7:D26" display="Výsledek testu ZDE"/>
    <hyperlink ref="C24:D24" location="List2!A1:F30" display="Výsledek testu ZDE"/>
  </hyperlinks>
  <pageMargins left="1.1417322834645669" right="0.70866141732283472" top="0.55118110236220474" bottom="0.23622047244094491" header="0.27559055118110237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57150</xdr:colOff>
                <xdr:row>26</xdr:row>
                <xdr:rowOff>85725</xdr:rowOff>
              </from>
              <to>
                <xdr:col>3</xdr:col>
                <xdr:colOff>1981200</xdr:colOff>
                <xdr:row>28</xdr:row>
                <xdr:rowOff>66675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31"/>
  <sheetViews>
    <sheetView showGridLines="0" showRowColHeaders="0" showZeros="0" showOutlineSymbols="0" topLeftCell="A16" workbookViewId="0">
      <selection activeCell="C28" sqref="C28:D28"/>
    </sheetView>
  </sheetViews>
  <sheetFormatPr defaultRowHeight="15" x14ac:dyDescent="0.25"/>
  <cols>
    <col min="1" max="1" width="3.140625" customWidth="1"/>
    <col min="2" max="2" width="20" customWidth="1"/>
    <col min="3" max="3" width="23.5703125" customWidth="1"/>
    <col min="4" max="4" width="26.7109375" customWidth="1"/>
    <col min="5" max="5" width="22.42578125" customWidth="1"/>
    <col min="6" max="6" width="8.5703125" customWidth="1"/>
  </cols>
  <sheetData>
    <row r="1" spans="1:13" ht="8.25" customHeight="1" thickTop="1" x14ac:dyDescent="0.4">
      <c r="A1" s="35"/>
      <c r="B1" s="36"/>
      <c r="C1" s="36"/>
      <c r="D1" s="36"/>
      <c r="E1" s="36"/>
      <c r="F1" s="3"/>
    </row>
    <row r="2" spans="1:13" ht="26.25" x14ac:dyDescent="0.4">
      <c r="A2" s="37"/>
      <c r="B2" s="75" t="s">
        <v>4</v>
      </c>
      <c r="C2" s="75"/>
      <c r="D2" s="75"/>
      <c r="E2" s="75"/>
      <c r="F2" s="4"/>
    </row>
    <row r="3" spans="1:13" ht="11.25" customHeight="1" thickBot="1" x14ac:dyDescent="0.45">
      <c r="A3" s="37"/>
      <c r="B3" s="38"/>
      <c r="C3" s="38"/>
      <c r="D3" s="38"/>
      <c r="E3" s="38"/>
      <c r="F3" s="5"/>
    </row>
    <row r="4" spans="1:13" ht="47.25" customHeight="1" thickTop="1" thickBot="1" x14ac:dyDescent="0.45">
      <c r="A4" s="37"/>
      <c r="B4" s="39" t="s">
        <v>6</v>
      </c>
      <c r="C4" s="40" t="s">
        <v>10</v>
      </c>
      <c r="D4" s="41" t="s">
        <v>7</v>
      </c>
      <c r="E4" s="42" t="s">
        <v>8</v>
      </c>
      <c r="F4" s="6"/>
    </row>
    <row r="5" spans="1:13" ht="29.25" x14ac:dyDescent="0.4">
      <c r="A5" s="37"/>
      <c r="B5" s="15" t="s">
        <v>57</v>
      </c>
      <c r="C5" s="43" t="s">
        <v>87</v>
      </c>
      <c r="D5" s="44">
        <f>List1!D7</f>
        <v>0</v>
      </c>
      <c r="E5" s="45" t="str">
        <f>IF(C5=D5,"OK","CHYBA")</f>
        <v>CHYBA</v>
      </c>
      <c r="F5" s="7"/>
    </row>
    <row r="6" spans="1:13" ht="29.25" x14ac:dyDescent="0.4">
      <c r="A6" s="37"/>
      <c r="B6" s="16" t="s">
        <v>58</v>
      </c>
      <c r="C6" s="46" t="s">
        <v>88</v>
      </c>
      <c r="D6" s="47">
        <f>List1!D8</f>
        <v>0</v>
      </c>
      <c r="E6" s="48" t="str">
        <f t="shared" ref="E6:E19" si="0">IF(C6=D6,"OK","CHYBA")</f>
        <v>CHYBA</v>
      </c>
      <c r="F6" s="7"/>
    </row>
    <row r="7" spans="1:13" ht="29.25" x14ac:dyDescent="0.4">
      <c r="A7" s="37"/>
      <c r="B7" s="16" t="s">
        <v>59</v>
      </c>
      <c r="C7" s="46" t="s">
        <v>89</v>
      </c>
      <c r="D7" s="47">
        <f>List1!D9</f>
        <v>0</v>
      </c>
      <c r="E7" s="48" t="str">
        <f t="shared" si="0"/>
        <v>CHYBA</v>
      </c>
      <c r="F7" s="7"/>
      <c r="L7" s="12"/>
    </row>
    <row r="8" spans="1:13" ht="29.25" x14ac:dyDescent="0.4">
      <c r="A8" s="37"/>
      <c r="B8" s="16" t="s">
        <v>60</v>
      </c>
      <c r="C8" s="46" t="s">
        <v>90</v>
      </c>
      <c r="D8" s="47">
        <f>List1!D10</f>
        <v>0</v>
      </c>
      <c r="E8" s="48" t="str">
        <f t="shared" si="0"/>
        <v>CHYBA</v>
      </c>
      <c r="F8" s="7"/>
    </row>
    <row r="9" spans="1:13" ht="29.25" x14ac:dyDescent="0.4">
      <c r="A9" s="37"/>
      <c r="B9" s="16" t="s">
        <v>61</v>
      </c>
      <c r="C9" s="46" t="s">
        <v>91</v>
      </c>
      <c r="D9" s="47">
        <f>List1!D11</f>
        <v>0</v>
      </c>
      <c r="E9" s="48" t="str">
        <f t="shared" si="0"/>
        <v>CHYBA</v>
      </c>
      <c r="F9" s="7"/>
    </row>
    <row r="10" spans="1:13" ht="29.25" x14ac:dyDescent="0.4">
      <c r="A10" s="37"/>
      <c r="B10" s="16" t="s">
        <v>62</v>
      </c>
      <c r="C10" s="46" t="s">
        <v>92</v>
      </c>
      <c r="D10" s="47">
        <f>List1!D12</f>
        <v>0</v>
      </c>
      <c r="E10" s="48" t="str">
        <f t="shared" si="0"/>
        <v>CHYBA</v>
      </c>
      <c r="F10" s="7"/>
    </row>
    <row r="11" spans="1:13" ht="29.25" x14ac:dyDescent="0.4">
      <c r="A11" s="37"/>
      <c r="B11" s="16" t="s">
        <v>63</v>
      </c>
      <c r="C11" s="46" t="s">
        <v>93</v>
      </c>
      <c r="D11" s="47">
        <f>List1!D13</f>
        <v>0</v>
      </c>
      <c r="E11" s="48" t="str">
        <f t="shared" si="0"/>
        <v>CHYBA</v>
      </c>
      <c r="F11" s="7"/>
    </row>
    <row r="12" spans="1:13" ht="29.25" x14ac:dyDescent="0.4">
      <c r="A12" s="37"/>
      <c r="B12" s="16" t="s">
        <v>64</v>
      </c>
      <c r="C12" s="46" t="s">
        <v>94</v>
      </c>
      <c r="D12" s="47">
        <f>List1!D14</f>
        <v>0</v>
      </c>
      <c r="E12" s="48" t="str">
        <f t="shared" si="0"/>
        <v>CHYBA</v>
      </c>
      <c r="F12" s="7"/>
      <c r="M12" s="2"/>
    </row>
    <row r="13" spans="1:13" ht="29.25" x14ac:dyDescent="0.4">
      <c r="A13" s="37"/>
      <c r="B13" s="16" t="s">
        <v>65</v>
      </c>
      <c r="C13" s="46" t="s">
        <v>95</v>
      </c>
      <c r="D13" s="47">
        <f>List1!D15</f>
        <v>0</v>
      </c>
      <c r="E13" s="48" t="str">
        <f t="shared" si="0"/>
        <v>CHYBA</v>
      </c>
      <c r="F13" s="7"/>
    </row>
    <row r="14" spans="1:13" ht="29.25" x14ac:dyDescent="0.4">
      <c r="A14" s="37"/>
      <c r="B14" s="16" t="s">
        <v>66</v>
      </c>
      <c r="C14" s="46" t="s">
        <v>96</v>
      </c>
      <c r="D14" s="47">
        <f>List1!D16</f>
        <v>0</v>
      </c>
      <c r="E14" s="48" t="str">
        <f t="shared" si="0"/>
        <v>CHYBA</v>
      </c>
      <c r="F14" s="7"/>
    </row>
    <row r="15" spans="1:13" ht="29.25" x14ac:dyDescent="0.4">
      <c r="A15" s="37"/>
      <c r="B15" s="16" t="s">
        <v>67</v>
      </c>
      <c r="C15" s="46" t="s">
        <v>97</v>
      </c>
      <c r="D15" s="47">
        <f>List1!D17</f>
        <v>0</v>
      </c>
      <c r="E15" s="48" t="str">
        <f t="shared" si="0"/>
        <v>CHYBA</v>
      </c>
      <c r="F15" s="7"/>
    </row>
    <row r="16" spans="1:13" ht="29.25" x14ac:dyDescent="0.4">
      <c r="A16" s="37"/>
      <c r="B16" s="16" t="s">
        <v>68</v>
      </c>
      <c r="C16" s="46" t="s">
        <v>98</v>
      </c>
      <c r="D16" s="47">
        <f>List1!D18</f>
        <v>0</v>
      </c>
      <c r="E16" s="48" t="str">
        <f t="shared" si="0"/>
        <v>CHYBA</v>
      </c>
      <c r="F16" s="7"/>
    </row>
    <row r="17" spans="1:6" ht="29.25" x14ac:dyDescent="0.4">
      <c r="A17" s="37"/>
      <c r="B17" s="17" t="s">
        <v>69</v>
      </c>
      <c r="C17" s="49" t="s">
        <v>99</v>
      </c>
      <c r="D17" s="47">
        <f>List1!D19</f>
        <v>0</v>
      </c>
      <c r="E17" s="48" t="str">
        <f t="shared" si="0"/>
        <v>CHYBA</v>
      </c>
      <c r="F17" s="7"/>
    </row>
    <row r="18" spans="1:6" ht="29.25" x14ac:dyDescent="0.4">
      <c r="A18" s="37"/>
      <c r="B18" s="16" t="s">
        <v>70</v>
      </c>
      <c r="C18" s="46" t="s">
        <v>100</v>
      </c>
      <c r="D18" s="47">
        <f>List1!D20</f>
        <v>0</v>
      </c>
      <c r="E18" s="48" t="str">
        <f t="shared" si="0"/>
        <v>CHYBA</v>
      </c>
      <c r="F18" s="7"/>
    </row>
    <row r="19" spans="1:6" ht="30" thickBot="1" x14ac:dyDescent="0.45">
      <c r="A19" s="37"/>
      <c r="B19" s="18" t="s">
        <v>71</v>
      </c>
      <c r="C19" s="50" t="s">
        <v>101</v>
      </c>
      <c r="D19" s="51">
        <f>List1!D21</f>
        <v>0</v>
      </c>
      <c r="E19" s="52" t="str">
        <f t="shared" si="0"/>
        <v>CHYBA</v>
      </c>
      <c r="F19" s="7"/>
    </row>
    <row r="20" spans="1:6" ht="26.25" x14ac:dyDescent="0.4">
      <c r="A20" s="37"/>
      <c r="B20" s="53"/>
      <c r="C20" s="53"/>
      <c r="D20" s="53"/>
      <c r="E20" s="53"/>
      <c r="F20" s="8"/>
    </row>
    <row r="21" spans="1:6" ht="26.25" x14ac:dyDescent="0.4">
      <c r="A21" s="54"/>
      <c r="B21" s="55" t="s">
        <v>3</v>
      </c>
      <c r="C21" s="56"/>
      <c r="D21" s="56"/>
      <c r="E21" s="56"/>
      <c r="F21" s="8"/>
    </row>
    <row r="22" spans="1:6" ht="11.25" customHeight="1" x14ac:dyDescent="0.35">
      <c r="A22" s="54"/>
      <c r="B22" s="56"/>
      <c r="C22" s="56"/>
      <c r="D22" s="56"/>
      <c r="E22" s="56"/>
      <c r="F22" s="8"/>
    </row>
    <row r="23" spans="1:6" ht="25.5" x14ac:dyDescent="0.35">
      <c r="A23" s="54"/>
      <c r="B23" s="56"/>
      <c r="C23" s="56" t="s">
        <v>11</v>
      </c>
      <c r="D23" s="56"/>
      <c r="E23" s="57">
        <f>COUNTIF(E5:E19,"OK")</f>
        <v>0</v>
      </c>
      <c r="F23" s="7"/>
    </row>
    <row r="24" spans="1:6" ht="25.5" x14ac:dyDescent="0.35">
      <c r="A24" s="54"/>
      <c r="B24" s="56"/>
      <c r="C24" s="56" t="s">
        <v>0</v>
      </c>
      <c r="D24" s="56"/>
      <c r="E24" s="57">
        <f>COUNTIF(E5:E19,"CHYBA")</f>
        <v>15</v>
      </c>
      <c r="F24" s="7"/>
    </row>
    <row r="25" spans="1:6" ht="26.25" x14ac:dyDescent="0.4">
      <c r="A25" s="37"/>
      <c r="B25" s="53"/>
      <c r="C25" s="56"/>
      <c r="D25" s="56"/>
      <c r="E25" s="38"/>
      <c r="F25" s="7"/>
    </row>
    <row r="26" spans="1:6" ht="26.25" x14ac:dyDescent="0.4">
      <c r="A26" s="37"/>
      <c r="B26" s="53"/>
      <c r="C26" s="56" t="s">
        <v>1</v>
      </c>
      <c r="D26" s="56"/>
      <c r="E26" s="58" t="str">
        <f>IF(E24&gt;7,"5",IF(E24&gt;5,"4",IF(E24&gt;3,"3",IF(E24&gt;1,"2",IF(E24&gt;-1,"1")))))</f>
        <v>5</v>
      </c>
      <c r="F26" s="7"/>
    </row>
    <row r="27" spans="1:6" ht="26.25" x14ac:dyDescent="0.4">
      <c r="A27" s="37"/>
      <c r="B27" s="53"/>
      <c r="C27" s="56"/>
      <c r="D27" s="56"/>
      <c r="E27" s="53"/>
      <c r="F27" s="8"/>
    </row>
    <row r="28" spans="1:6" ht="26.25" x14ac:dyDescent="0.4">
      <c r="A28" s="37"/>
      <c r="B28" s="53"/>
      <c r="C28" s="76" t="s">
        <v>5</v>
      </c>
      <c r="D28" s="76"/>
      <c r="E28" s="53"/>
      <c r="F28" s="8"/>
    </row>
    <row r="29" spans="1:6" ht="26.25" x14ac:dyDescent="0.4">
      <c r="A29" s="37"/>
      <c r="B29" s="53"/>
      <c r="C29" s="56"/>
      <c r="D29" s="56"/>
      <c r="E29" s="53"/>
      <c r="F29" s="8"/>
    </row>
    <row r="30" spans="1:6" ht="15.75" thickBot="1" x14ac:dyDescent="0.3">
      <c r="A30" s="9"/>
      <c r="B30" s="10"/>
      <c r="C30" s="10"/>
      <c r="D30" s="10"/>
      <c r="E30" s="10"/>
      <c r="F30" s="11"/>
    </row>
    <row r="31" spans="1:6" ht="15.75" thickTop="1" x14ac:dyDescent="0.25"/>
  </sheetData>
  <sheetProtection password="E94A" sheet="1" objects="1" scenarios="1"/>
  <mergeCells count="2">
    <mergeCell ref="B2:E2"/>
    <mergeCell ref="C28:D28"/>
  </mergeCells>
  <phoneticPr fontId="4" type="noConversion"/>
  <hyperlinks>
    <hyperlink ref="C28" location="List1!A1:D26" display="Zpět na test ZDE"/>
  </hyperlinks>
  <pageMargins left="1.44" right="0.7" top="0.46" bottom="0.39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O3"/>
  <sheetViews>
    <sheetView topLeftCell="C1" workbookViewId="0">
      <selection activeCell="I8" sqref="I8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5" ht="17.25" x14ac:dyDescent="0.25">
      <c r="A1" s="13" t="s">
        <v>13</v>
      </c>
      <c r="B1" s="13" t="s">
        <v>18</v>
      </c>
      <c r="C1" s="13" t="s">
        <v>56</v>
      </c>
      <c r="D1" s="13" t="s">
        <v>20</v>
      </c>
      <c r="E1" s="13" t="s">
        <v>34</v>
      </c>
      <c r="F1" s="13" t="s">
        <v>36</v>
      </c>
      <c r="G1" s="13" t="s">
        <v>24</v>
      </c>
      <c r="H1" s="13" t="s">
        <v>36</v>
      </c>
      <c r="I1" s="13" t="s">
        <v>39</v>
      </c>
      <c r="J1" s="13" t="s">
        <v>27</v>
      </c>
      <c r="K1" s="13" t="s">
        <v>43</v>
      </c>
      <c r="L1" s="13" t="s">
        <v>45</v>
      </c>
      <c r="M1" s="13" t="s">
        <v>47</v>
      </c>
      <c r="N1" s="13" t="s">
        <v>50</v>
      </c>
      <c r="O1" s="14" t="s">
        <v>53</v>
      </c>
    </row>
    <row r="2" spans="1:15" ht="17.25" x14ac:dyDescent="0.25">
      <c r="A2" s="13" t="s">
        <v>16</v>
      </c>
      <c r="B2" s="13" t="s">
        <v>31</v>
      </c>
      <c r="C2" s="13" t="s">
        <v>19</v>
      </c>
      <c r="D2" s="13" t="s">
        <v>14</v>
      </c>
      <c r="E2" s="13" t="s">
        <v>35</v>
      </c>
      <c r="F2" s="13" t="s">
        <v>21</v>
      </c>
      <c r="G2" s="14" t="s">
        <v>23</v>
      </c>
      <c r="H2" s="13" t="s">
        <v>37</v>
      </c>
      <c r="I2" s="13" t="s">
        <v>40</v>
      </c>
      <c r="J2" s="13" t="s">
        <v>41</v>
      </c>
      <c r="K2" s="14" t="s">
        <v>44</v>
      </c>
      <c r="L2" s="13" t="s">
        <v>46</v>
      </c>
      <c r="M2" s="13" t="s">
        <v>48</v>
      </c>
      <c r="N2" s="13" t="s">
        <v>29</v>
      </c>
      <c r="O2" s="14" t="s">
        <v>54</v>
      </c>
    </row>
    <row r="3" spans="1:15" ht="17.25" x14ac:dyDescent="0.25">
      <c r="A3" s="13" t="s">
        <v>17</v>
      </c>
      <c r="B3" s="13" t="s">
        <v>32</v>
      </c>
      <c r="C3" s="13" t="s">
        <v>33</v>
      </c>
      <c r="D3" s="13" t="s">
        <v>15</v>
      </c>
      <c r="E3" s="13" t="s">
        <v>51</v>
      </c>
      <c r="F3" s="13" t="s">
        <v>22</v>
      </c>
      <c r="G3" s="13" t="s">
        <v>25</v>
      </c>
      <c r="H3" s="13" t="s">
        <v>38</v>
      </c>
      <c r="I3" s="13" t="s">
        <v>26</v>
      </c>
      <c r="J3" s="13" t="s">
        <v>42</v>
      </c>
      <c r="K3" s="13" t="s">
        <v>28</v>
      </c>
      <c r="L3" s="14" t="s">
        <v>52</v>
      </c>
      <c r="M3" s="14" t="s">
        <v>49</v>
      </c>
      <c r="N3" s="13" t="s">
        <v>30</v>
      </c>
      <c r="O3" s="14" t="s">
        <v>55</v>
      </c>
    </row>
  </sheetData>
  <sheetProtection password="E94A" sheet="1"/>
  <phoneticPr fontId="4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2012-10-27T12:35:21Z</cp:lastPrinted>
  <dcterms:created xsi:type="dcterms:W3CDTF">2012-10-18T06:59:21Z</dcterms:created>
  <dcterms:modified xsi:type="dcterms:W3CDTF">2013-11-29T13:15:05Z</dcterms:modified>
</cp:coreProperties>
</file>