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9300"/>
  </bookViews>
  <sheets>
    <sheet name="úvod" sheetId="7" r:id="rId1"/>
    <sheet name="vzhled stránky" sheetId="6" r:id="rId2"/>
    <sheet name="vzhled cvičení" sheetId="1" r:id="rId3"/>
    <sheet name="cv.2" sheetId="4" r:id="rId4"/>
    <sheet name="cv.3" sheetId="2" r:id="rId5"/>
  </sheets>
  <calcPr calcId="125725"/>
</workbook>
</file>

<file path=xl/calcChain.xml><?xml version="1.0" encoding="utf-8"?>
<calcChain xmlns="http://schemas.openxmlformats.org/spreadsheetml/2006/main">
  <c r="B17" i="4"/>
  <c r="F17"/>
  <c r="G17"/>
  <c r="H17"/>
</calcChain>
</file>

<file path=xl/sharedStrings.xml><?xml version="1.0" encoding="utf-8"?>
<sst xmlns="http://schemas.openxmlformats.org/spreadsheetml/2006/main" count="193" uniqueCount="149">
  <si>
    <t>Rozvrh hodin</t>
  </si>
  <si>
    <t>Po</t>
  </si>
  <si>
    <t>Út</t>
  </si>
  <si>
    <t>St</t>
  </si>
  <si>
    <t>Čt</t>
  </si>
  <si>
    <t>Pá</t>
  </si>
  <si>
    <t>Příjmení</t>
  </si>
  <si>
    <t>Jméno</t>
  </si>
  <si>
    <t>Funkce</t>
  </si>
  <si>
    <t>Číslo funkce</t>
  </si>
  <si>
    <t>Oddělení</t>
  </si>
  <si>
    <t>Datum nástupu</t>
  </si>
  <si>
    <t>Tel. Linka</t>
  </si>
  <si>
    <t>Narození</t>
  </si>
  <si>
    <t>Adresa</t>
  </si>
  <si>
    <t>Michal</t>
  </si>
  <si>
    <t>obchodní zástupce</t>
  </si>
  <si>
    <t>Adam</t>
  </si>
  <si>
    <t>ostraha</t>
  </si>
  <si>
    <t>referent</t>
  </si>
  <si>
    <t>Jan</t>
  </si>
  <si>
    <t>ředitel</t>
  </si>
  <si>
    <t>Marie</t>
  </si>
  <si>
    <t>Jiří</t>
  </si>
  <si>
    <t>Marek</t>
  </si>
  <si>
    <t>Dvořák</t>
  </si>
  <si>
    <t>Antonín</t>
  </si>
  <si>
    <t>samostatný referent</t>
  </si>
  <si>
    <t>Martin</t>
  </si>
  <si>
    <t>Lucie</t>
  </si>
  <si>
    <t>Hanák</t>
  </si>
  <si>
    <t>Lukáš</t>
  </si>
  <si>
    <t>Havran</t>
  </si>
  <si>
    <t>Hodová</t>
  </si>
  <si>
    <t>Jana</t>
  </si>
  <si>
    <t>asistentka ředitele</t>
  </si>
  <si>
    <t>Horká</t>
  </si>
  <si>
    <t>Karolína</t>
  </si>
  <si>
    <t>Janda</t>
  </si>
  <si>
    <t>Ambrož</t>
  </si>
  <si>
    <t>František</t>
  </si>
  <si>
    <t>Lumír</t>
  </si>
  <si>
    <t>Praha 6, Zelená 250</t>
  </si>
  <si>
    <t>Kusá</t>
  </si>
  <si>
    <t>Eva</t>
  </si>
  <si>
    <t>Mareček</t>
  </si>
  <si>
    <t>Miroslav</t>
  </si>
  <si>
    <t>Maršál</t>
  </si>
  <si>
    <t>Vilém</t>
  </si>
  <si>
    <t>Mládek</t>
  </si>
  <si>
    <t>Milan</t>
  </si>
  <si>
    <t>Daniel</t>
  </si>
  <si>
    <t xml:space="preserve">Nováková </t>
  </si>
  <si>
    <t>Nový</t>
  </si>
  <si>
    <t>Karel</t>
  </si>
  <si>
    <t>Praha 2, Rubešova 7</t>
  </si>
  <si>
    <t>Pařez</t>
  </si>
  <si>
    <t>Ondřej</t>
  </si>
  <si>
    <t>Praha 9, Tupolevova 43</t>
  </si>
  <si>
    <t>2. Vycentrujte na stránce vodorovně .</t>
  </si>
  <si>
    <t>2. Levý a pravý okraj nastavte na hodnotu 1,5.</t>
  </si>
  <si>
    <t>5. Doprostřed zápatí vložte číslování stran.</t>
  </si>
  <si>
    <t>1. Orientace listu - na šířku.</t>
  </si>
  <si>
    <t>4. Název listu v zápatí zdůrazněte tučným písmem velikosti 12.</t>
  </si>
  <si>
    <t>4. Do pravého horního rohu vytiskněte aktuální datum a čas.</t>
  </si>
  <si>
    <t>2. Doprostřed zápatí vložte číslování stran ve tvaru A/B, kde A je číslo stránky a B je celkový počet stran.</t>
  </si>
  <si>
    <t>3. Vytiskněte na všech stránkách nahoře záhlaví tabulky a vlevo sloupce obsahující příjmení a jméno.</t>
  </si>
  <si>
    <t>Upravte Vzhled stránky následujícím způsobem:</t>
  </si>
  <si>
    <t>Plat 2010</t>
  </si>
  <si>
    <t>Plat 2011</t>
  </si>
  <si>
    <t>Plat 2012</t>
  </si>
  <si>
    <t>Praha 1, Zelená 7</t>
  </si>
  <si>
    <t>Praha 6, Červená 5</t>
  </si>
  <si>
    <t>Praha 4, Žlutá 21</t>
  </si>
  <si>
    <t>Praha 6, Oranžová1</t>
  </si>
  <si>
    <t>Praha 3, Fialová 5</t>
  </si>
  <si>
    <t>Praha 8, Černá 5</t>
  </si>
  <si>
    <t>Jihlava 3, Bílá 40</t>
  </si>
  <si>
    <t>Čáslav, Zelená 15</t>
  </si>
  <si>
    <t>Kolín, Černá 44</t>
  </si>
  <si>
    <t>Praha 6, Žlutá 22</t>
  </si>
  <si>
    <t>Praha 4, Modrá 30</t>
  </si>
  <si>
    <t>Telč, Černá 12</t>
  </si>
  <si>
    <t>Praha 11, Bílá 7</t>
  </si>
  <si>
    <t>Praha 8, Hrášková 11</t>
  </si>
  <si>
    <t>Praha 7, Čočková 1</t>
  </si>
  <si>
    <t>Brno, Hnědá 19</t>
  </si>
  <si>
    <t>Praha 3, Blankytná 31</t>
  </si>
  <si>
    <t>Praha 10, Žlutá 2</t>
  </si>
  <si>
    <t>Praha 4, Béžová 8</t>
  </si>
  <si>
    <t>Plzeň, Neonová 16</t>
  </si>
  <si>
    <t>Brno 15, Oranžová 20</t>
  </si>
  <si>
    <t>Cheb, Šedá 7</t>
  </si>
  <si>
    <t>Praha 8, Kanárková 50</t>
  </si>
  <si>
    <t>Praha 10, Hnědá 112</t>
  </si>
  <si>
    <t>Praha 9, Tyrkysová 1</t>
  </si>
  <si>
    <t>Praha 5, Modrá 78</t>
  </si>
  <si>
    <t>Praha 1, Fialková 27</t>
  </si>
  <si>
    <t>Praha 5, Černá 13</t>
  </si>
  <si>
    <t>Formát stránky - tisk</t>
  </si>
  <si>
    <t>3. Do záhlaví stránky vytiskněte aktuální datum a čas.</t>
  </si>
  <si>
    <t>3. Do zápatí stránky vytiskněte název souboru a název listu, aniž byste je vypisovali ručně .</t>
  </si>
  <si>
    <t>3. Vycentrujte tabulku na stránce vodorovně a svisle.</t>
  </si>
  <si>
    <t>Brouk</t>
  </si>
  <si>
    <t>Borovec</t>
  </si>
  <si>
    <t>Bond</t>
  </si>
  <si>
    <t>Dalimil</t>
  </si>
  <si>
    <t>Dubská</t>
  </si>
  <si>
    <t>Dub</t>
  </si>
  <si>
    <t>Dočekal</t>
  </si>
  <si>
    <t>Hejnová</t>
  </si>
  <si>
    <t>Hašek</t>
  </si>
  <si>
    <t>James</t>
  </si>
  <si>
    <t>Novák</t>
  </si>
  <si>
    <t>Janák</t>
  </si>
  <si>
    <t>Kudrnáč</t>
  </si>
  <si>
    <t>Kusý</t>
  </si>
  <si>
    <t>Struktura  výroby v továrně na hračky</t>
  </si>
  <si>
    <t>Plyšoun králík</t>
  </si>
  <si>
    <t>Plyšoun opice</t>
  </si>
  <si>
    <t>Plyšoun pes</t>
  </si>
  <si>
    <t>Celkem</t>
  </si>
  <si>
    <t>Počet vyrobených kusů</t>
  </si>
  <si>
    <t>Jednotkové výrobní náklady</t>
  </si>
  <si>
    <t>Prodejní cena</t>
  </si>
  <si>
    <t>Zisk na 1 kus</t>
  </si>
  <si>
    <t>Výrobní náklady celkem</t>
  </si>
  <si>
    <t>Celkková tržba</t>
  </si>
  <si>
    <t>Celkový zisk</t>
  </si>
  <si>
    <t>Mgr. Jana Naušová</t>
  </si>
  <si>
    <t>CZ.1.07/1.5.00/34.0873</t>
  </si>
  <si>
    <t>vlastní</t>
  </si>
  <si>
    <t>Excel - vzhled stránky</t>
  </si>
  <si>
    <t xml:space="preserve">karta Rozložení stránky- panel Vzhled stránky  </t>
  </si>
  <si>
    <t>ICT - excel</t>
  </si>
  <si>
    <t>Vzhled stránky - tisk</t>
  </si>
  <si>
    <t>2. ročník - agropodnikání, přírodovědné lyceum</t>
  </si>
  <si>
    <t>listopad 2012</t>
  </si>
  <si>
    <t>Tento materiál slouží k procvičení úpravy stránky, vytvoření záhaví a zápatí.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</si>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</sst>
</file>

<file path=xl/styles.xml><?xml version="1.0" encoding="utf-8"?>
<styleSheet xmlns="http://schemas.openxmlformats.org/spreadsheetml/2006/main">
  <numFmts count="2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</numFmts>
  <fonts count="14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4"/>
      <name val="Cambria"/>
      <family val="1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u/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0" xfId="0" applyFont="1"/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4" fillId="0" borderId="0" xfId="0" applyFont="1"/>
    <xf numFmtId="0" fontId="5" fillId="3" borderId="4" xfId="0" applyFont="1" applyFill="1" applyBorder="1" applyProtection="1"/>
    <xf numFmtId="0" fontId="5" fillId="3" borderId="4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164" fontId="5" fillId="0" borderId="2" xfId="1" applyNumberFormat="1" applyFont="1" applyBorder="1"/>
    <xf numFmtId="164" fontId="5" fillId="0" borderId="3" xfId="1" applyNumberFormat="1" applyFont="1" applyBorder="1"/>
    <xf numFmtId="164" fontId="5" fillId="0" borderId="4" xfId="1" applyNumberFormat="1" applyFont="1" applyBorder="1"/>
    <xf numFmtId="0" fontId="8" fillId="0" borderId="0" xfId="0" applyFont="1"/>
    <xf numFmtId="0" fontId="11" fillId="0" borderId="0" xfId="0" applyFont="1"/>
    <xf numFmtId="0" fontId="11" fillId="0" borderId="0" xfId="0" applyFont="1" applyProtection="1"/>
    <xf numFmtId="0" fontId="4" fillId="0" borderId="0" xfId="0" applyFont="1" applyProtection="1"/>
    <xf numFmtId="0" fontId="5" fillId="0" borderId="0" xfId="0" applyFont="1" applyProtection="1"/>
    <xf numFmtId="0" fontId="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indent="1"/>
    </xf>
    <xf numFmtId="0" fontId="5" fillId="0" borderId="2" xfId="0" applyFont="1" applyBorder="1" applyAlignment="1">
      <alignment horizontal="left" indent="1"/>
    </xf>
    <xf numFmtId="3" fontId="5" fillId="0" borderId="2" xfId="0" applyNumberFormat="1" applyFont="1" applyBorder="1"/>
    <xf numFmtId="0" fontId="5" fillId="0" borderId="2" xfId="0" applyFont="1" applyBorder="1" applyAlignment="1">
      <alignment horizontal="center"/>
    </xf>
    <xf numFmtId="14" fontId="5" fillId="0" borderId="2" xfId="0" applyNumberFormat="1" applyFont="1" applyBorder="1"/>
    <xf numFmtId="0" fontId="5" fillId="0" borderId="13" xfId="0" applyFont="1" applyBorder="1" applyAlignment="1">
      <alignment horizontal="left" indent="1"/>
    </xf>
    <xf numFmtId="0" fontId="5" fillId="0" borderId="3" xfId="0" applyFont="1" applyBorder="1" applyAlignment="1">
      <alignment horizontal="left" indent="1"/>
    </xf>
    <xf numFmtId="3" fontId="5" fillId="0" borderId="3" xfId="0" applyNumberFormat="1" applyFont="1" applyBorder="1"/>
    <xf numFmtId="0" fontId="5" fillId="0" borderId="3" xfId="0" applyFont="1" applyBorder="1" applyAlignment="1">
      <alignment horizontal="center"/>
    </xf>
    <xf numFmtId="14" fontId="5" fillId="0" borderId="3" xfId="0" applyNumberFormat="1" applyFont="1" applyBorder="1"/>
    <xf numFmtId="0" fontId="5" fillId="0" borderId="20" xfId="0" applyFont="1" applyBorder="1" applyAlignment="1">
      <alignment horizontal="left" indent="1"/>
    </xf>
    <xf numFmtId="0" fontId="5" fillId="0" borderId="4" xfId="0" applyFont="1" applyBorder="1" applyAlignment="1">
      <alignment horizontal="left" indent="1"/>
    </xf>
    <xf numFmtId="3" fontId="5" fillId="0" borderId="4" xfId="0" applyNumberFormat="1" applyFont="1" applyBorder="1"/>
    <xf numFmtId="0" fontId="5" fillId="0" borderId="4" xfId="0" applyFont="1" applyBorder="1" applyAlignment="1">
      <alignment horizontal="center"/>
    </xf>
    <xf numFmtId="14" fontId="5" fillId="0" borderId="4" xfId="0" applyNumberFormat="1" applyFont="1" applyBorder="1"/>
    <xf numFmtId="49" fontId="12" fillId="0" borderId="0" xfId="0" applyNumberFormat="1" applyFont="1"/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"/>
    </xf>
    <xf numFmtId="0" fontId="13" fillId="0" borderId="24" xfId="0" applyFont="1" applyBorder="1" applyAlignment="1">
      <alignment horizontal="left" vertical="center" wrapText="1" indent="1"/>
    </xf>
    <xf numFmtId="0" fontId="13" fillId="0" borderId="25" xfId="0" applyFont="1" applyBorder="1" applyAlignment="1">
      <alignment horizontal="left" vertical="center" wrapText="1" indent="1"/>
    </xf>
    <xf numFmtId="0" fontId="13" fillId="0" borderId="26" xfId="0" applyFont="1" applyBorder="1" applyAlignment="1">
      <alignment horizontal="left" vertical="center" wrapText="1" indent="1"/>
    </xf>
    <xf numFmtId="0" fontId="8" fillId="0" borderId="27" xfId="0" applyFont="1" applyBorder="1" applyAlignment="1">
      <alignment horizontal="left" vertical="center" wrapText="1" indent="1"/>
    </xf>
    <xf numFmtId="0" fontId="13" fillId="0" borderId="28" xfId="0" applyFont="1" applyBorder="1" applyAlignment="1">
      <alignment horizontal="left" vertical="center" wrapText="1" indent="1"/>
    </xf>
    <xf numFmtId="0" fontId="8" fillId="0" borderId="29" xfId="0" applyFont="1" applyBorder="1" applyAlignment="1">
      <alignment horizontal="left" vertical="center" wrapText="1" indent="1"/>
    </xf>
  </cellXfs>
  <cellStyles count="2">
    <cellStyle name="měny" xfId="1" builtinId="4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3771900</xdr:colOff>
      <xdr:row>7</xdr:row>
      <xdr:rowOff>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429249" cy="11144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5</xdr:row>
      <xdr:rowOff>1</xdr:rowOff>
    </xdr:from>
    <xdr:to>
      <xdr:col>8</xdr:col>
      <xdr:colOff>523875</xdr:colOff>
      <xdr:row>18</xdr:row>
      <xdr:rowOff>86399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98" r="42500" b="69726"/>
        <a:stretch>
          <a:fillRect/>
        </a:stretch>
      </xdr:blipFill>
      <xdr:spPr bwMode="auto">
        <a:xfrm>
          <a:off x="180975" y="1171576"/>
          <a:ext cx="5219700" cy="219142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295275</xdr:colOff>
      <xdr:row>21</xdr:row>
      <xdr:rowOff>152400</xdr:rowOff>
    </xdr:from>
    <xdr:to>
      <xdr:col>8</xdr:col>
      <xdr:colOff>66675</xdr:colOff>
      <xdr:row>47</xdr:row>
      <xdr:rowOff>133350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3828" t="8789" r="53047" b="48242"/>
        <a:stretch>
          <a:fillRect/>
        </a:stretch>
      </xdr:blipFill>
      <xdr:spPr bwMode="auto">
        <a:xfrm>
          <a:off x="904875" y="3914775"/>
          <a:ext cx="4038600" cy="4191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E18" sqref="E18"/>
    </sheetView>
  </sheetViews>
  <sheetFormatPr defaultRowHeight="12.7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3.5" thickBot="1"/>
    <row r="11" spans="2:6" ht="45.95" customHeight="1" thickTop="1" thickBot="1">
      <c r="B11" s="60" t="s">
        <v>139</v>
      </c>
      <c r="C11" s="61" t="s">
        <v>140</v>
      </c>
    </row>
    <row r="12" spans="2:6" ht="45.95" customHeight="1" thickBot="1">
      <c r="B12" s="62" t="s">
        <v>141</v>
      </c>
      <c r="C12" s="63" t="s">
        <v>130</v>
      </c>
    </row>
    <row r="13" spans="2:6" ht="45.95" customHeight="1" thickBot="1">
      <c r="B13" s="62" t="s">
        <v>142</v>
      </c>
      <c r="C13" s="63" t="s">
        <v>132</v>
      </c>
      <c r="F13" s="28"/>
    </row>
    <row r="14" spans="2:6" ht="45.95" customHeight="1" thickBot="1">
      <c r="B14" s="62" t="s">
        <v>143</v>
      </c>
      <c r="C14" s="63" t="s">
        <v>129</v>
      </c>
      <c r="F14" s="28"/>
    </row>
    <row r="15" spans="2:6" ht="45.95" customHeight="1" thickBot="1">
      <c r="B15" s="62" t="s">
        <v>144</v>
      </c>
      <c r="C15" s="63" t="s">
        <v>134</v>
      </c>
      <c r="F15" s="28"/>
    </row>
    <row r="16" spans="2:6" ht="45.95" customHeight="1" thickBot="1">
      <c r="B16" s="62" t="s">
        <v>145</v>
      </c>
      <c r="C16" s="63" t="s">
        <v>136</v>
      </c>
      <c r="F16" s="28"/>
    </row>
    <row r="17" spans="2:6" ht="45.95" customHeight="1" thickBot="1">
      <c r="B17" s="62" t="s">
        <v>146</v>
      </c>
      <c r="C17" s="63" t="s">
        <v>137</v>
      </c>
      <c r="F17" s="28"/>
    </row>
    <row r="18" spans="2:6" ht="45.95" customHeight="1" thickBot="1">
      <c r="B18" s="62" t="s">
        <v>147</v>
      </c>
      <c r="C18" s="63" t="s">
        <v>138</v>
      </c>
      <c r="F18" s="28"/>
    </row>
    <row r="19" spans="2:6" ht="45.95" customHeight="1" thickBot="1">
      <c r="B19" s="64" t="s">
        <v>148</v>
      </c>
      <c r="C19" s="65" t="s">
        <v>131</v>
      </c>
      <c r="F19" s="51"/>
    </row>
    <row r="20" spans="2:6" ht="19.5" thickTop="1">
      <c r="F20" s="28"/>
    </row>
    <row r="21" spans="2:6" ht="18.75">
      <c r="F21" s="28"/>
    </row>
    <row r="22" spans="2:6" ht="18.75">
      <c r="F22" s="28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4" workbookViewId="0">
      <selection activeCell="A4" sqref="A4"/>
    </sheetView>
  </sheetViews>
  <sheetFormatPr defaultRowHeight="12.75"/>
  <sheetData>
    <row r="1" spans="1:9" ht="37.5" customHeight="1" thickTop="1" thickBot="1">
      <c r="A1" s="52" t="s">
        <v>99</v>
      </c>
      <c r="B1" s="53"/>
      <c r="C1" s="53"/>
      <c r="D1" s="53"/>
      <c r="E1" s="53"/>
      <c r="F1" s="53"/>
      <c r="G1" s="53"/>
      <c r="H1" s="53"/>
      <c r="I1" s="54"/>
    </row>
    <row r="2" spans="1:9" ht="13.5" thickTop="1"/>
    <row r="4" spans="1:9" ht="15.75">
      <c r="A4" s="9" t="s">
        <v>133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4"/>
  <sheetViews>
    <sheetView workbookViewId="0">
      <selection activeCell="C18" sqref="C18"/>
    </sheetView>
  </sheetViews>
  <sheetFormatPr defaultRowHeight="12.75"/>
  <cols>
    <col min="1" max="10" width="8.5703125" customWidth="1"/>
  </cols>
  <sheetData>
    <row r="1" spans="1:12" ht="40.5" customHeight="1" thickTop="1" thickBot="1">
      <c r="A1" s="56" t="s">
        <v>135</v>
      </c>
      <c r="B1" s="57"/>
      <c r="C1" s="57"/>
      <c r="D1" s="57"/>
      <c r="E1" s="57"/>
      <c r="F1" s="57"/>
      <c r="G1" s="57"/>
      <c r="H1" s="57"/>
      <c r="I1" s="57"/>
      <c r="J1" s="58"/>
    </row>
    <row r="2" spans="1:12" ht="13.5" thickTop="1">
      <c r="A2" s="1"/>
    </row>
    <row r="3" spans="1:12" ht="15.75">
      <c r="A3" s="19" t="s">
        <v>67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ht="15.75">
      <c r="A4" s="9" t="s">
        <v>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ht="15.75">
      <c r="A5" s="9" t="s">
        <v>59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ht="15.75">
      <c r="A6" s="9" t="s">
        <v>100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15.75">
      <c r="A7" s="9" t="s">
        <v>101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15.75">
      <c r="A8" s="9" t="s">
        <v>63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5.7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5.7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18.75">
      <c r="A11" s="55" t="s">
        <v>0</v>
      </c>
      <c r="B11" s="55"/>
      <c r="C11" s="55"/>
      <c r="D11" s="55"/>
      <c r="E11" s="55"/>
      <c r="F11" s="55"/>
      <c r="G11" s="55"/>
      <c r="H11" s="55"/>
      <c r="I11" s="55"/>
      <c r="J11" s="55"/>
      <c r="K11" s="9"/>
      <c r="L11" s="9"/>
    </row>
    <row r="12" spans="1:12" ht="16.5" thickBo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4" customHeight="1" thickBot="1">
      <c r="A13" s="2"/>
      <c r="B13" s="3">
        <v>0</v>
      </c>
      <c r="C13" s="4">
        <v>1</v>
      </c>
      <c r="D13" s="4">
        <v>2</v>
      </c>
      <c r="E13" s="4">
        <v>3</v>
      </c>
      <c r="F13" s="4">
        <v>4</v>
      </c>
      <c r="G13" s="4">
        <v>5</v>
      </c>
      <c r="H13" s="4">
        <v>6</v>
      </c>
      <c r="I13" s="4">
        <v>7</v>
      </c>
      <c r="J13" s="5">
        <v>8</v>
      </c>
      <c r="K13" s="9"/>
      <c r="L13" s="9"/>
    </row>
    <row r="14" spans="1:12" ht="24" customHeight="1">
      <c r="A14" s="6" t="s">
        <v>1</v>
      </c>
      <c r="B14" s="10"/>
      <c r="C14" s="11"/>
      <c r="D14" s="11"/>
      <c r="E14" s="11"/>
      <c r="F14" s="11"/>
      <c r="G14" s="11"/>
      <c r="H14" s="11"/>
      <c r="I14" s="11"/>
      <c r="J14" s="12"/>
      <c r="K14" s="9"/>
      <c r="L14" s="9"/>
    </row>
    <row r="15" spans="1:12" ht="24" customHeight="1">
      <c r="A15" s="7" t="s">
        <v>2</v>
      </c>
      <c r="B15" s="13"/>
      <c r="C15" s="14"/>
      <c r="D15" s="14"/>
      <c r="E15" s="14"/>
      <c r="F15" s="14"/>
      <c r="G15" s="14"/>
      <c r="H15" s="14"/>
      <c r="I15" s="14"/>
      <c r="J15" s="15"/>
      <c r="K15" s="9"/>
      <c r="L15" s="9"/>
    </row>
    <row r="16" spans="1:12" ht="24" customHeight="1">
      <c r="A16" s="7" t="s">
        <v>3</v>
      </c>
      <c r="B16" s="13"/>
      <c r="C16" s="14"/>
      <c r="D16" s="14"/>
      <c r="E16" s="14"/>
      <c r="F16" s="14"/>
      <c r="G16" s="14"/>
      <c r="H16" s="14"/>
      <c r="I16" s="14"/>
      <c r="J16" s="15"/>
      <c r="K16" s="9"/>
      <c r="L16" s="9"/>
    </row>
    <row r="17" spans="1:12" ht="24" customHeight="1">
      <c r="A17" s="7" t="s">
        <v>4</v>
      </c>
      <c r="B17" s="13"/>
      <c r="C17" s="14"/>
      <c r="D17" s="14"/>
      <c r="E17" s="14"/>
      <c r="F17" s="14"/>
      <c r="G17" s="14"/>
      <c r="H17" s="14"/>
      <c r="I17" s="14"/>
      <c r="J17" s="15"/>
      <c r="K17" s="9"/>
      <c r="L17" s="9"/>
    </row>
    <row r="18" spans="1:12" ht="24" customHeight="1" thickBot="1">
      <c r="A18" s="8" t="s">
        <v>5</v>
      </c>
      <c r="B18" s="16"/>
      <c r="C18" s="17"/>
      <c r="D18" s="17"/>
      <c r="E18" s="17"/>
      <c r="F18" s="17"/>
      <c r="G18" s="17"/>
      <c r="H18" s="17"/>
      <c r="I18" s="17"/>
      <c r="J18" s="18"/>
      <c r="K18" s="9"/>
      <c r="L18" s="9"/>
    </row>
    <row r="19" spans="1:12" ht="15.7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15.7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15.7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15.7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ht="15.7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ht="15.7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</sheetData>
  <mergeCells count="2">
    <mergeCell ref="A11:J11"/>
    <mergeCell ref="A1:J1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2"/>
  <sheetViews>
    <sheetView workbookViewId="0">
      <selection activeCell="G21" sqref="G21"/>
    </sheetView>
  </sheetViews>
  <sheetFormatPr defaultRowHeight="12.75"/>
  <cols>
    <col min="1" max="1" width="14.42578125" style="30" customWidth="1"/>
    <col min="2" max="5" width="11.42578125" style="30" customWidth="1"/>
    <col min="6" max="7" width="12.7109375" style="30" customWidth="1"/>
    <col min="8" max="8" width="13" style="30" customWidth="1"/>
    <col min="9" max="14" width="8.85546875" style="30" customWidth="1"/>
    <col min="15" max="16384" width="9.140625" style="30"/>
  </cols>
  <sheetData>
    <row r="1" spans="1:15" ht="36.75" customHeight="1" thickTop="1" thickBot="1">
      <c r="A1" s="56" t="s">
        <v>99</v>
      </c>
      <c r="B1" s="57"/>
      <c r="C1" s="57"/>
      <c r="D1" s="57"/>
      <c r="E1" s="57"/>
      <c r="F1" s="57"/>
      <c r="G1" s="57"/>
      <c r="H1" s="58"/>
      <c r="I1" s="29"/>
    </row>
    <row r="2" spans="1:15" ht="16.5" thickTop="1">
      <c r="A2" s="9"/>
    </row>
    <row r="3" spans="1:15" ht="15.75">
      <c r="A3" s="19" t="s">
        <v>67</v>
      </c>
      <c r="B3" s="31"/>
      <c r="C3" s="31"/>
      <c r="D3" s="31"/>
      <c r="E3" s="31"/>
    </row>
    <row r="4" spans="1:15" ht="15.75">
      <c r="A4" s="9" t="s">
        <v>62</v>
      </c>
      <c r="B4" s="32"/>
      <c r="C4" s="32"/>
      <c r="D4" s="32"/>
      <c r="E4" s="32"/>
    </row>
    <row r="5" spans="1:15" ht="15.75">
      <c r="A5" s="9" t="s">
        <v>60</v>
      </c>
      <c r="B5" s="32"/>
      <c r="C5" s="32"/>
      <c r="D5" s="32"/>
      <c r="E5" s="32"/>
    </row>
    <row r="6" spans="1:15" ht="15.75">
      <c r="A6" s="9" t="s">
        <v>102</v>
      </c>
      <c r="B6" s="32"/>
      <c r="C6" s="32"/>
      <c r="D6" s="32"/>
      <c r="E6" s="32"/>
    </row>
    <row r="7" spans="1:15" ht="15.75">
      <c r="A7" s="9" t="s">
        <v>64</v>
      </c>
      <c r="B7" s="32"/>
      <c r="C7" s="32"/>
      <c r="D7" s="32"/>
      <c r="E7" s="32"/>
    </row>
    <row r="8" spans="1:15" ht="15.75">
      <c r="A8" s="9" t="s">
        <v>61</v>
      </c>
      <c r="B8" s="32"/>
      <c r="C8" s="32"/>
      <c r="D8" s="32"/>
      <c r="E8" s="32"/>
    </row>
    <row r="11" spans="1:15" ht="21.75" customHeight="1">
      <c r="A11" s="59" t="s">
        <v>117</v>
      </c>
      <c r="B11" s="59"/>
      <c r="C11" s="59"/>
      <c r="D11" s="59"/>
      <c r="E11" s="59"/>
      <c r="F11" s="59"/>
      <c r="G11" s="59"/>
      <c r="H11" s="59"/>
    </row>
    <row r="12" spans="1:1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</row>
    <row r="13" spans="1:15" ht="47.25" customHeight="1" thickBot="1">
      <c r="A13" s="20"/>
      <c r="B13" s="21" t="s">
        <v>122</v>
      </c>
      <c r="C13" s="21" t="s">
        <v>123</v>
      </c>
      <c r="D13" s="21" t="s">
        <v>125</v>
      </c>
      <c r="E13" s="21" t="s">
        <v>124</v>
      </c>
      <c r="F13" s="21" t="s">
        <v>126</v>
      </c>
      <c r="G13" s="21" t="s">
        <v>127</v>
      </c>
      <c r="H13" s="21" t="s">
        <v>128</v>
      </c>
      <c r="I13" s="29"/>
      <c r="J13" s="29"/>
      <c r="K13" s="29"/>
      <c r="L13" s="29"/>
      <c r="M13" s="29"/>
      <c r="N13" s="29"/>
      <c r="O13" s="29"/>
    </row>
    <row r="14" spans="1:15" ht="15.75">
      <c r="A14" s="22" t="s">
        <v>118</v>
      </c>
      <c r="B14" s="22">
        <v>1500</v>
      </c>
      <c r="C14" s="25">
        <v>140</v>
      </c>
      <c r="D14" s="25">
        <v>35</v>
      </c>
      <c r="E14" s="25">
        <v>175</v>
      </c>
      <c r="F14" s="25">
        <v>210000</v>
      </c>
      <c r="G14" s="25">
        <v>262500</v>
      </c>
      <c r="H14" s="25">
        <v>52500</v>
      </c>
      <c r="I14" s="29"/>
      <c r="J14" s="29"/>
      <c r="K14" s="29"/>
      <c r="L14" s="29"/>
      <c r="M14" s="29"/>
      <c r="N14" s="29"/>
      <c r="O14" s="29"/>
    </row>
    <row r="15" spans="1:15" ht="15.75">
      <c r="A15" s="23" t="s">
        <v>119</v>
      </c>
      <c r="B15" s="23">
        <v>1800</v>
      </c>
      <c r="C15" s="26">
        <v>150</v>
      </c>
      <c r="D15" s="26">
        <v>40</v>
      </c>
      <c r="E15" s="26">
        <v>190</v>
      </c>
      <c r="F15" s="26">
        <v>270000</v>
      </c>
      <c r="G15" s="26">
        <v>342000</v>
      </c>
      <c r="H15" s="26">
        <v>72000</v>
      </c>
      <c r="I15" s="29"/>
      <c r="J15" s="29"/>
      <c r="K15" s="29"/>
      <c r="L15" s="29"/>
      <c r="M15" s="29"/>
      <c r="N15" s="29"/>
      <c r="O15" s="29"/>
    </row>
    <row r="16" spans="1:15" ht="16.5" thickBot="1">
      <c r="A16" s="24" t="s">
        <v>120</v>
      </c>
      <c r="B16" s="24">
        <v>1000</v>
      </c>
      <c r="C16" s="27">
        <v>180</v>
      </c>
      <c r="D16" s="27">
        <v>50</v>
      </c>
      <c r="E16" s="27">
        <v>230</v>
      </c>
      <c r="F16" s="27">
        <v>180000</v>
      </c>
      <c r="G16" s="27">
        <v>230000</v>
      </c>
      <c r="H16" s="27">
        <v>50000</v>
      </c>
      <c r="I16" s="29"/>
      <c r="J16" s="29"/>
      <c r="K16" s="29"/>
      <c r="L16" s="29"/>
      <c r="M16" s="29"/>
      <c r="N16" s="29"/>
      <c r="O16" s="29"/>
    </row>
    <row r="17" spans="1:15" ht="15.75">
      <c r="A17" s="22" t="s">
        <v>121</v>
      </c>
      <c r="B17" s="22">
        <f>SUM(B14:B16)</f>
        <v>4300</v>
      </c>
      <c r="C17" s="25"/>
      <c r="D17" s="25"/>
      <c r="E17" s="25"/>
      <c r="F17" s="25">
        <f>SUM(F14:F16)</f>
        <v>660000</v>
      </c>
      <c r="G17" s="25">
        <f>SUM(G14:G16)</f>
        <v>834500</v>
      </c>
      <c r="H17" s="25">
        <f>SUM(H14:H16)</f>
        <v>174500</v>
      </c>
      <c r="I17" s="29"/>
      <c r="J17" s="29"/>
      <c r="K17" s="29"/>
      <c r="L17" s="29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1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</sheetData>
  <mergeCells count="2">
    <mergeCell ref="A11:H11"/>
    <mergeCell ref="A1:H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38"/>
  <sheetViews>
    <sheetView workbookViewId="0">
      <selection activeCell="E16" sqref="E16"/>
    </sheetView>
  </sheetViews>
  <sheetFormatPr defaultColWidth="12.140625" defaultRowHeight="15.75"/>
  <cols>
    <col min="1" max="1" width="13.7109375" style="9" customWidth="1"/>
    <col min="2" max="2" width="12.28515625" style="9" bestFit="1" customWidth="1"/>
    <col min="3" max="3" width="8.28515625" style="9" bestFit="1" customWidth="1"/>
    <col min="4" max="4" width="8.42578125" style="9" customWidth="1"/>
    <col min="5" max="5" width="8.28515625" style="9" bestFit="1" customWidth="1"/>
    <col min="6" max="6" width="23.42578125" style="9" bestFit="1" customWidth="1"/>
    <col min="7" max="7" width="9.5703125" style="33" customWidth="1"/>
    <col min="8" max="8" width="11.5703125" style="33" customWidth="1"/>
    <col min="9" max="9" width="11.140625" style="9" bestFit="1" customWidth="1"/>
    <col min="10" max="10" width="11" style="33" bestFit="1" customWidth="1"/>
    <col min="11" max="11" width="12.42578125" style="9" bestFit="1" customWidth="1"/>
    <col min="12" max="12" width="27" style="9" bestFit="1" customWidth="1"/>
    <col min="13" max="16384" width="12.140625" style="9"/>
  </cols>
  <sheetData>
    <row r="1" spans="1:12" ht="21.75" customHeight="1" thickTop="1" thickBot="1">
      <c r="A1" s="56" t="s">
        <v>99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ht="16.5" thickTop="1">
      <c r="A2" s="9" t="s">
        <v>67</v>
      </c>
    </row>
    <row r="3" spans="1:12">
      <c r="A3" s="9" t="s">
        <v>62</v>
      </c>
    </row>
    <row r="4" spans="1:12">
      <c r="A4" s="9" t="s">
        <v>65</v>
      </c>
    </row>
    <row r="5" spans="1:12">
      <c r="A5" s="9" t="s">
        <v>66</v>
      </c>
    </row>
    <row r="6" spans="1:12" ht="16.5" thickBot="1"/>
    <row r="7" spans="1:12" ht="32.25" thickBot="1">
      <c r="A7" s="34" t="s">
        <v>6</v>
      </c>
      <c r="B7" s="35" t="s">
        <v>7</v>
      </c>
      <c r="C7" s="35" t="s">
        <v>68</v>
      </c>
      <c r="D7" s="35" t="s">
        <v>69</v>
      </c>
      <c r="E7" s="35" t="s">
        <v>70</v>
      </c>
      <c r="F7" s="35" t="s">
        <v>8</v>
      </c>
      <c r="G7" s="35" t="s">
        <v>9</v>
      </c>
      <c r="H7" s="35" t="s">
        <v>10</v>
      </c>
      <c r="I7" s="35" t="s">
        <v>11</v>
      </c>
      <c r="J7" s="35" t="s">
        <v>12</v>
      </c>
      <c r="K7" s="35" t="s">
        <v>13</v>
      </c>
      <c r="L7" s="35" t="s">
        <v>14</v>
      </c>
    </row>
    <row r="8" spans="1:12" ht="18.75" customHeight="1">
      <c r="A8" s="36" t="s">
        <v>105</v>
      </c>
      <c r="B8" s="37" t="s">
        <v>112</v>
      </c>
      <c r="C8" s="38">
        <v>11500</v>
      </c>
      <c r="D8" s="38">
        <v>12900</v>
      </c>
      <c r="E8" s="38">
        <v>14000</v>
      </c>
      <c r="F8" s="37" t="s">
        <v>19</v>
      </c>
      <c r="G8" s="39">
        <v>13</v>
      </c>
      <c r="H8" s="39">
        <v>310</v>
      </c>
      <c r="I8" s="40">
        <v>39817</v>
      </c>
      <c r="J8" s="39">
        <v>191</v>
      </c>
      <c r="K8" s="40">
        <v>23317</v>
      </c>
      <c r="L8" s="37" t="s">
        <v>73</v>
      </c>
    </row>
    <row r="9" spans="1:12" ht="18.75" customHeight="1">
      <c r="A9" s="41" t="s">
        <v>104</v>
      </c>
      <c r="B9" s="42" t="s">
        <v>17</v>
      </c>
      <c r="C9" s="43">
        <v>10000</v>
      </c>
      <c r="D9" s="43">
        <v>10500</v>
      </c>
      <c r="E9" s="43">
        <v>11500</v>
      </c>
      <c r="F9" s="42" t="s">
        <v>18</v>
      </c>
      <c r="G9" s="44">
        <v>35</v>
      </c>
      <c r="H9" s="44">
        <v>350</v>
      </c>
      <c r="I9" s="45">
        <v>35896</v>
      </c>
      <c r="J9" s="44">
        <v>256</v>
      </c>
      <c r="K9" s="45">
        <v>19166</v>
      </c>
      <c r="L9" s="42" t="s">
        <v>72</v>
      </c>
    </row>
    <row r="10" spans="1:12" ht="18.75" customHeight="1">
      <c r="A10" s="41" t="s">
        <v>103</v>
      </c>
      <c r="B10" s="42" t="s">
        <v>15</v>
      </c>
      <c r="C10" s="43">
        <v>0</v>
      </c>
      <c r="D10" s="43">
        <v>0</v>
      </c>
      <c r="E10" s="43">
        <v>30000</v>
      </c>
      <c r="F10" s="42" t="s">
        <v>16</v>
      </c>
      <c r="G10" s="44">
        <v>11</v>
      </c>
      <c r="H10" s="44">
        <v>120</v>
      </c>
      <c r="I10" s="45">
        <v>40909</v>
      </c>
      <c r="J10" s="44">
        <v>165</v>
      </c>
      <c r="K10" s="45">
        <v>20450</v>
      </c>
      <c r="L10" s="42" t="s">
        <v>71</v>
      </c>
    </row>
    <row r="11" spans="1:12" ht="18.75" customHeight="1">
      <c r="A11" s="41" t="s">
        <v>106</v>
      </c>
      <c r="B11" s="42" t="s">
        <v>20</v>
      </c>
      <c r="C11" s="43">
        <v>35000</v>
      </c>
      <c r="D11" s="43">
        <v>40000</v>
      </c>
      <c r="E11" s="43">
        <v>45000</v>
      </c>
      <c r="F11" s="42" t="s">
        <v>21</v>
      </c>
      <c r="G11" s="44">
        <v>10</v>
      </c>
      <c r="H11" s="44">
        <v>100</v>
      </c>
      <c r="I11" s="45">
        <v>35800</v>
      </c>
      <c r="J11" s="44">
        <v>110</v>
      </c>
      <c r="K11" s="45">
        <v>21537</v>
      </c>
      <c r="L11" s="42" t="s">
        <v>74</v>
      </c>
    </row>
    <row r="12" spans="1:12" ht="18.75" customHeight="1">
      <c r="A12" s="41" t="s">
        <v>109</v>
      </c>
      <c r="B12" s="42" t="s">
        <v>24</v>
      </c>
      <c r="C12" s="43">
        <v>18700</v>
      </c>
      <c r="D12" s="43">
        <v>20700</v>
      </c>
      <c r="E12" s="43">
        <v>23000</v>
      </c>
      <c r="F12" s="42" t="s">
        <v>19</v>
      </c>
      <c r="G12" s="44">
        <v>13</v>
      </c>
      <c r="H12" s="44">
        <v>111</v>
      </c>
      <c r="I12" s="45">
        <v>35582</v>
      </c>
      <c r="J12" s="44">
        <v>354</v>
      </c>
      <c r="K12" s="45">
        <v>23899</v>
      </c>
      <c r="L12" s="42" t="s">
        <v>76</v>
      </c>
    </row>
    <row r="13" spans="1:12" ht="18.75" customHeight="1">
      <c r="A13" s="41" t="s">
        <v>108</v>
      </c>
      <c r="B13" s="42" t="s">
        <v>23</v>
      </c>
      <c r="C13" s="43">
        <v>19000</v>
      </c>
      <c r="D13" s="43">
        <v>21000</v>
      </c>
      <c r="E13" s="43">
        <v>23000</v>
      </c>
      <c r="F13" s="42" t="s">
        <v>19</v>
      </c>
      <c r="G13" s="44">
        <v>13</v>
      </c>
      <c r="H13" s="44">
        <v>350</v>
      </c>
      <c r="I13" s="45">
        <v>37622</v>
      </c>
      <c r="J13" s="44">
        <v>367</v>
      </c>
      <c r="K13" s="45">
        <v>28275</v>
      </c>
      <c r="L13" s="42" t="s">
        <v>86</v>
      </c>
    </row>
    <row r="14" spans="1:12" ht="18.75" customHeight="1">
      <c r="A14" s="41" t="s">
        <v>107</v>
      </c>
      <c r="B14" s="42" t="s">
        <v>22</v>
      </c>
      <c r="C14" s="43">
        <v>11700</v>
      </c>
      <c r="D14" s="43">
        <v>13000</v>
      </c>
      <c r="E14" s="43">
        <v>14500</v>
      </c>
      <c r="F14" s="42" t="s">
        <v>19</v>
      </c>
      <c r="G14" s="44">
        <v>13</v>
      </c>
      <c r="H14" s="44">
        <v>220</v>
      </c>
      <c r="I14" s="45">
        <v>36103</v>
      </c>
      <c r="J14" s="44">
        <v>298</v>
      </c>
      <c r="K14" s="45">
        <v>26454</v>
      </c>
      <c r="L14" s="42" t="s">
        <v>75</v>
      </c>
    </row>
    <row r="15" spans="1:12" ht="18.75" customHeight="1">
      <c r="A15" s="41" t="s">
        <v>25</v>
      </c>
      <c r="B15" s="42" t="s">
        <v>26</v>
      </c>
      <c r="C15" s="43">
        <v>14500</v>
      </c>
      <c r="D15" s="43">
        <v>16000</v>
      </c>
      <c r="E15" s="43">
        <v>17500</v>
      </c>
      <c r="F15" s="42" t="s">
        <v>27</v>
      </c>
      <c r="G15" s="44">
        <v>22</v>
      </c>
      <c r="H15" s="44">
        <v>130</v>
      </c>
      <c r="I15" s="45">
        <v>34765</v>
      </c>
      <c r="J15" s="44">
        <v>258</v>
      </c>
      <c r="K15" s="45">
        <v>26497</v>
      </c>
      <c r="L15" s="42" t="s">
        <v>77</v>
      </c>
    </row>
    <row r="16" spans="1:12" ht="18.75" customHeight="1">
      <c r="A16" s="41" t="s">
        <v>25</v>
      </c>
      <c r="B16" s="42" t="s">
        <v>28</v>
      </c>
      <c r="C16" s="43">
        <v>27000</v>
      </c>
      <c r="D16" s="43">
        <v>29000</v>
      </c>
      <c r="E16" s="43">
        <v>32000</v>
      </c>
      <c r="F16" s="42" t="s">
        <v>16</v>
      </c>
      <c r="G16" s="44">
        <v>11</v>
      </c>
      <c r="H16" s="44">
        <v>130</v>
      </c>
      <c r="I16" s="45">
        <v>36073</v>
      </c>
      <c r="J16" s="44">
        <v>369</v>
      </c>
      <c r="K16" s="45">
        <v>21700</v>
      </c>
      <c r="L16" s="42" t="s">
        <v>78</v>
      </c>
    </row>
    <row r="17" spans="1:12" ht="18.75" customHeight="1">
      <c r="A17" s="41" t="s">
        <v>30</v>
      </c>
      <c r="B17" s="42" t="s">
        <v>31</v>
      </c>
      <c r="C17" s="43">
        <v>7300</v>
      </c>
      <c r="D17" s="43">
        <v>7600</v>
      </c>
      <c r="E17" s="43">
        <v>8500</v>
      </c>
      <c r="F17" s="42" t="s">
        <v>18</v>
      </c>
      <c r="G17" s="44">
        <v>35</v>
      </c>
      <c r="H17" s="44">
        <v>112</v>
      </c>
      <c r="I17" s="45">
        <v>34761</v>
      </c>
      <c r="J17" s="44">
        <v>256</v>
      </c>
      <c r="K17" s="45">
        <v>14342</v>
      </c>
      <c r="L17" s="42" t="s">
        <v>81</v>
      </c>
    </row>
    <row r="18" spans="1:12" ht="18.75" customHeight="1">
      <c r="A18" s="41" t="s">
        <v>111</v>
      </c>
      <c r="B18" s="42" t="s">
        <v>17</v>
      </c>
      <c r="C18" s="43">
        <v>9900</v>
      </c>
      <c r="D18" s="43">
        <v>10500</v>
      </c>
      <c r="E18" s="43">
        <v>11000</v>
      </c>
      <c r="F18" s="42" t="s">
        <v>16</v>
      </c>
      <c r="G18" s="44">
        <v>35</v>
      </c>
      <c r="H18" s="44">
        <v>120</v>
      </c>
      <c r="I18" s="45">
        <v>35950</v>
      </c>
      <c r="J18" s="44">
        <v>165</v>
      </c>
      <c r="K18" s="45">
        <v>23550</v>
      </c>
      <c r="L18" s="42" t="s">
        <v>80</v>
      </c>
    </row>
    <row r="19" spans="1:12" ht="18.75" customHeight="1">
      <c r="A19" s="41" t="s">
        <v>32</v>
      </c>
      <c r="B19" s="42" t="s">
        <v>15</v>
      </c>
      <c r="C19" s="43">
        <v>16300</v>
      </c>
      <c r="D19" s="43">
        <v>18900</v>
      </c>
      <c r="E19" s="43">
        <v>21000</v>
      </c>
      <c r="F19" s="42" t="s">
        <v>19</v>
      </c>
      <c r="G19" s="44">
        <v>13</v>
      </c>
      <c r="H19" s="44">
        <v>110</v>
      </c>
      <c r="I19" s="45">
        <v>39753</v>
      </c>
      <c r="J19" s="44">
        <v>326</v>
      </c>
      <c r="K19" s="45">
        <v>21789</v>
      </c>
      <c r="L19" s="42" t="s">
        <v>82</v>
      </c>
    </row>
    <row r="20" spans="1:12" ht="18.75" customHeight="1">
      <c r="A20" s="41" t="s">
        <v>110</v>
      </c>
      <c r="B20" s="42" t="s">
        <v>29</v>
      </c>
      <c r="C20" s="43">
        <v>15400</v>
      </c>
      <c r="D20" s="43">
        <v>17800</v>
      </c>
      <c r="E20" s="43">
        <v>19800</v>
      </c>
      <c r="F20" s="42" t="s">
        <v>27</v>
      </c>
      <c r="G20" s="44">
        <v>22</v>
      </c>
      <c r="H20" s="44">
        <v>120</v>
      </c>
      <c r="I20" s="45">
        <v>36130</v>
      </c>
      <c r="J20" s="44">
        <v>125</v>
      </c>
      <c r="K20" s="45">
        <v>21282</v>
      </c>
      <c r="L20" s="42" t="s">
        <v>79</v>
      </c>
    </row>
    <row r="21" spans="1:12" ht="18.75" customHeight="1">
      <c r="A21" s="41" t="s">
        <v>33</v>
      </c>
      <c r="B21" s="42" t="s">
        <v>34</v>
      </c>
      <c r="C21" s="43">
        <v>20000</v>
      </c>
      <c r="D21" s="43">
        <v>23000</v>
      </c>
      <c r="E21" s="43">
        <v>26000</v>
      </c>
      <c r="F21" s="42" t="s">
        <v>35</v>
      </c>
      <c r="G21" s="44">
        <v>21</v>
      </c>
      <c r="H21" s="44">
        <v>105</v>
      </c>
      <c r="I21" s="45">
        <v>34704</v>
      </c>
      <c r="J21" s="44">
        <v>268</v>
      </c>
      <c r="K21" s="45">
        <v>24143</v>
      </c>
      <c r="L21" s="42" t="s">
        <v>83</v>
      </c>
    </row>
    <row r="22" spans="1:12" ht="18.75" customHeight="1">
      <c r="A22" s="41" t="s">
        <v>36</v>
      </c>
      <c r="B22" s="42" t="s">
        <v>37</v>
      </c>
      <c r="C22" s="43">
        <v>20000</v>
      </c>
      <c r="D22" s="43">
        <v>23000</v>
      </c>
      <c r="E22" s="43">
        <v>26000</v>
      </c>
      <c r="F22" s="42" t="s">
        <v>35</v>
      </c>
      <c r="G22" s="44">
        <v>21</v>
      </c>
      <c r="H22" s="44">
        <v>105</v>
      </c>
      <c r="I22" s="45">
        <v>34386</v>
      </c>
      <c r="J22" s="44">
        <v>103</v>
      </c>
      <c r="K22" s="45">
        <v>26531</v>
      </c>
      <c r="L22" s="42" t="s">
        <v>84</v>
      </c>
    </row>
    <row r="23" spans="1:12" ht="18.75" customHeight="1">
      <c r="A23" s="41" t="s">
        <v>114</v>
      </c>
      <c r="B23" s="42" t="s">
        <v>40</v>
      </c>
      <c r="C23" s="43">
        <v>7300</v>
      </c>
      <c r="D23" s="43">
        <v>8100</v>
      </c>
      <c r="E23" s="43">
        <v>9000</v>
      </c>
      <c r="F23" s="42" t="s">
        <v>18</v>
      </c>
      <c r="G23" s="44">
        <v>35</v>
      </c>
      <c r="H23" s="44">
        <v>130</v>
      </c>
      <c r="I23" s="45">
        <v>35312</v>
      </c>
      <c r="J23" s="44">
        <v>256</v>
      </c>
      <c r="K23" s="45">
        <v>22690</v>
      </c>
      <c r="L23" s="42" t="s">
        <v>98</v>
      </c>
    </row>
    <row r="24" spans="1:12" ht="18.75" customHeight="1">
      <c r="A24" s="41" t="s">
        <v>38</v>
      </c>
      <c r="B24" s="42" t="s">
        <v>39</v>
      </c>
      <c r="C24" s="43">
        <v>9900</v>
      </c>
      <c r="D24" s="43">
        <v>9900</v>
      </c>
      <c r="E24" s="43">
        <v>11000</v>
      </c>
      <c r="F24" s="42" t="s">
        <v>16</v>
      </c>
      <c r="G24" s="44">
        <v>35</v>
      </c>
      <c r="H24" s="44">
        <v>130</v>
      </c>
      <c r="I24" s="45">
        <v>34851</v>
      </c>
      <c r="J24" s="44">
        <v>369</v>
      </c>
      <c r="K24" s="45">
        <v>22993</v>
      </c>
      <c r="L24" s="42" t="s">
        <v>85</v>
      </c>
    </row>
    <row r="25" spans="1:12" ht="18.75" customHeight="1">
      <c r="A25" s="41" t="s">
        <v>115</v>
      </c>
      <c r="B25" s="42" t="s">
        <v>41</v>
      </c>
      <c r="C25" s="43">
        <v>12500</v>
      </c>
      <c r="D25" s="43">
        <v>14600</v>
      </c>
      <c r="E25" s="43">
        <v>16200</v>
      </c>
      <c r="F25" s="42" t="s">
        <v>27</v>
      </c>
      <c r="G25" s="44">
        <v>22</v>
      </c>
      <c r="H25" s="44">
        <v>350</v>
      </c>
      <c r="I25" s="45">
        <v>35008</v>
      </c>
      <c r="J25" s="44">
        <v>163</v>
      </c>
      <c r="K25" s="45">
        <v>22225</v>
      </c>
      <c r="L25" s="42" t="s">
        <v>87</v>
      </c>
    </row>
    <row r="26" spans="1:12" ht="18.75" customHeight="1">
      <c r="A26" s="41" t="s">
        <v>43</v>
      </c>
      <c r="B26" s="42" t="s">
        <v>44</v>
      </c>
      <c r="C26" s="43">
        <v>20500</v>
      </c>
      <c r="D26" s="43">
        <v>22500</v>
      </c>
      <c r="E26" s="43">
        <v>25000</v>
      </c>
      <c r="F26" s="42" t="s">
        <v>35</v>
      </c>
      <c r="G26" s="44">
        <v>21</v>
      </c>
      <c r="H26" s="44">
        <v>220</v>
      </c>
      <c r="I26" s="45">
        <v>34702</v>
      </c>
      <c r="J26" s="44">
        <v>145</v>
      </c>
      <c r="K26" s="45">
        <v>25374</v>
      </c>
      <c r="L26" s="42" t="s">
        <v>88</v>
      </c>
    </row>
    <row r="27" spans="1:12" ht="18.75" customHeight="1">
      <c r="A27" s="41" t="s">
        <v>116</v>
      </c>
      <c r="B27" s="42" t="s">
        <v>23</v>
      </c>
      <c r="C27" s="43">
        <v>0</v>
      </c>
      <c r="D27" s="43">
        <v>15000</v>
      </c>
      <c r="E27" s="43">
        <v>16900</v>
      </c>
      <c r="F27" s="42" t="s">
        <v>27</v>
      </c>
      <c r="G27" s="44">
        <v>22</v>
      </c>
      <c r="H27" s="44">
        <v>220</v>
      </c>
      <c r="I27" s="45">
        <v>40726</v>
      </c>
      <c r="J27" s="44">
        <v>258</v>
      </c>
      <c r="K27" s="45">
        <v>24143</v>
      </c>
      <c r="L27" s="42" t="s">
        <v>42</v>
      </c>
    </row>
    <row r="28" spans="1:12" ht="18.75" customHeight="1">
      <c r="A28" s="41" t="s">
        <v>45</v>
      </c>
      <c r="B28" s="42" t="s">
        <v>46</v>
      </c>
      <c r="C28" s="43">
        <v>0</v>
      </c>
      <c r="D28" s="43">
        <v>12600</v>
      </c>
      <c r="E28" s="43">
        <v>14000</v>
      </c>
      <c r="F28" s="42" t="s">
        <v>19</v>
      </c>
      <c r="G28" s="44">
        <v>13</v>
      </c>
      <c r="H28" s="44">
        <v>310</v>
      </c>
      <c r="I28" s="45">
        <v>40788</v>
      </c>
      <c r="J28" s="44">
        <v>191</v>
      </c>
      <c r="K28" s="45">
        <v>20760</v>
      </c>
      <c r="L28" s="42" t="s">
        <v>89</v>
      </c>
    </row>
    <row r="29" spans="1:12" ht="18.75" customHeight="1">
      <c r="A29" s="41" t="s">
        <v>47</v>
      </c>
      <c r="B29" s="42" t="s">
        <v>48</v>
      </c>
      <c r="C29" s="43">
        <v>26800</v>
      </c>
      <c r="D29" s="43">
        <v>28900</v>
      </c>
      <c r="E29" s="43">
        <v>32000</v>
      </c>
      <c r="F29" s="42" t="s">
        <v>16</v>
      </c>
      <c r="G29" s="44">
        <v>11</v>
      </c>
      <c r="H29" s="44">
        <v>113</v>
      </c>
      <c r="I29" s="45">
        <v>35739</v>
      </c>
      <c r="J29" s="44">
        <v>168</v>
      </c>
      <c r="K29" s="45">
        <v>24113</v>
      </c>
      <c r="L29" s="42" t="s">
        <v>90</v>
      </c>
    </row>
    <row r="30" spans="1:12" ht="18.75" customHeight="1">
      <c r="A30" s="41" t="s">
        <v>49</v>
      </c>
      <c r="B30" s="42" t="s">
        <v>50</v>
      </c>
      <c r="C30" s="43">
        <v>24300</v>
      </c>
      <c r="D30" s="43">
        <v>27000</v>
      </c>
      <c r="E30" s="43">
        <v>30000</v>
      </c>
      <c r="F30" s="42" t="s">
        <v>16</v>
      </c>
      <c r="G30" s="44">
        <v>11</v>
      </c>
      <c r="H30" s="44">
        <v>111</v>
      </c>
      <c r="I30" s="45">
        <v>34339</v>
      </c>
      <c r="J30" s="44">
        <v>236</v>
      </c>
      <c r="K30" s="45">
        <v>25803</v>
      </c>
      <c r="L30" s="42" t="s">
        <v>91</v>
      </c>
    </row>
    <row r="31" spans="1:12" ht="18.75" customHeight="1">
      <c r="A31" s="41" t="s">
        <v>113</v>
      </c>
      <c r="B31" s="42" t="s">
        <v>51</v>
      </c>
      <c r="C31" s="43">
        <v>23000</v>
      </c>
      <c r="D31" s="43">
        <v>25000</v>
      </c>
      <c r="E31" s="43">
        <v>29000</v>
      </c>
      <c r="F31" s="42" t="s">
        <v>16</v>
      </c>
      <c r="G31" s="44">
        <v>11</v>
      </c>
      <c r="H31" s="44">
        <v>220</v>
      </c>
      <c r="I31" s="45">
        <v>35322</v>
      </c>
      <c r="J31" s="44">
        <v>145</v>
      </c>
      <c r="K31" s="45">
        <v>23021</v>
      </c>
      <c r="L31" s="42" t="s">
        <v>92</v>
      </c>
    </row>
    <row r="32" spans="1:12" ht="18.75" customHeight="1">
      <c r="A32" s="41" t="s">
        <v>113</v>
      </c>
      <c r="B32" s="42" t="s">
        <v>20</v>
      </c>
      <c r="C32" s="43">
        <v>12000</v>
      </c>
      <c r="D32" s="43">
        <v>13500</v>
      </c>
      <c r="E32" s="43">
        <v>15000</v>
      </c>
      <c r="F32" s="42" t="s">
        <v>27</v>
      </c>
      <c r="G32" s="44">
        <v>22</v>
      </c>
      <c r="H32" s="44">
        <v>100</v>
      </c>
      <c r="I32" s="45">
        <v>39602</v>
      </c>
      <c r="J32" s="44">
        <v>391</v>
      </c>
      <c r="K32" s="45">
        <v>24095</v>
      </c>
      <c r="L32" s="42" t="s">
        <v>95</v>
      </c>
    </row>
    <row r="33" spans="1:12" ht="18.75" customHeight="1">
      <c r="A33" s="41" t="s">
        <v>113</v>
      </c>
      <c r="B33" s="42" t="s">
        <v>23</v>
      </c>
      <c r="C33" s="43">
        <v>0</v>
      </c>
      <c r="D33" s="43">
        <v>14400</v>
      </c>
      <c r="E33" s="43">
        <v>16000</v>
      </c>
      <c r="F33" s="42" t="s">
        <v>27</v>
      </c>
      <c r="G33" s="44">
        <v>22</v>
      </c>
      <c r="H33" s="44">
        <v>220</v>
      </c>
      <c r="I33" s="45">
        <v>40635</v>
      </c>
      <c r="J33" s="44">
        <v>155</v>
      </c>
      <c r="K33" s="45">
        <v>22932</v>
      </c>
      <c r="L33" s="42" t="s">
        <v>93</v>
      </c>
    </row>
    <row r="34" spans="1:12" ht="18.75" customHeight="1">
      <c r="A34" s="41" t="s">
        <v>52</v>
      </c>
      <c r="B34" s="42" t="s">
        <v>34</v>
      </c>
      <c r="C34" s="43">
        <v>0</v>
      </c>
      <c r="D34" s="43">
        <v>0</v>
      </c>
      <c r="E34" s="43">
        <v>18000</v>
      </c>
      <c r="F34" s="42" t="s">
        <v>27</v>
      </c>
      <c r="G34" s="44">
        <v>22</v>
      </c>
      <c r="H34" s="44">
        <v>100</v>
      </c>
      <c r="I34" s="45">
        <v>41030</v>
      </c>
      <c r="J34" s="44">
        <v>335</v>
      </c>
      <c r="K34" s="45">
        <v>24941</v>
      </c>
      <c r="L34" s="42" t="s">
        <v>94</v>
      </c>
    </row>
    <row r="35" spans="1:12" ht="18.75" customHeight="1">
      <c r="A35" s="41" t="s">
        <v>53</v>
      </c>
      <c r="B35" s="42" t="s">
        <v>20</v>
      </c>
      <c r="C35" s="43">
        <v>12000</v>
      </c>
      <c r="D35" s="43">
        <v>13500</v>
      </c>
      <c r="E35" s="43">
        <v>15000</v>
      </c>
      <c r="F35" s="42" t="s">
        <v>27</v>
      </c>
      <c r="G35" s="44">
        <v>22</v>
      </c>
      <c r="H35" s="44">
        <v>350</v>
      </c>
      <c r="I35" s="45">
        <v>34855</v>
      </c>
      <c r="J35" s="44">
        <v>287</v>
      </c>
      <c r="K35" s="45">
        <v>25338</v>
      </c>
      <c r="L35" s="42" t="s">
        <v>96</v>
      </c>
    </row>
    <row r="36" spans="1:12" ht="18.75" customHeight="1">
      <c r="A36" s="41" t="s">
        <v>53</v>
      </c>
      <c r="B36" s="42" t="s">
        <v>54</v>
      </c>
      <c r="C36" s="43">
        <v>7300</v>
      </c>
      <c r="D36" s="43">
        <v>8100</v>
      </c>
      <c r="E36" s="43">
        <v>8900</v>
      </c>
      <c r="F36" s="42" t="s">
        <v>18</v>
      </c>
      <c r="G36" s="44">
        <v>35</v>
      </c>
      <c r="H36" s="44">
        <v>350</v>
      </c>
      <c r="I36" s="45">
        <v>35521</v>
      </c>
      <c r="J36" s="44">
        <v>256</v>
      </c>
      <c r="K36" s="45">
        <v>14876</v>
      </c>
      <c r="L36" s="42" t="s">
        <v>97</v>
      </c>
    </row>
    <row r="37" spans="1:12" ht="18.75" customHeight="1">
      <c r="A37" s="41" t="s">
        <v>53</v>
      </c>
      <c r="B37" s="42" t="s">
        <v>24</v>
      </c>
      <c r="C37" s="43">
        <v>13000</v>
      </c>
      <c r="D37" s="43">
        <v>14000</v>
      </c>
      <c r="E37" s="43">
        <v>15000</v>
      </c>
      <c r="F37" s="42" t="s">
        <v>27</v>
      </c>
      <c r="G37" s="44">
        <v>22</v>
      </c>
      <c r="H37" s="44">
        <v>111</v>
      </c>
      <c r="I37" s="45">
        <v>35464</v>
      </c>
      <c r="J37" s="44">
        <v>299</v>
      </c>
      <c r="K37" s="45">
        <v>22294</v>
      </c>
      <c r="L37" s="42" t="s">
        <v>55</v>
      </c>
    </row>
    <row r="38" spans="1:12" ht="18.75" customHeight="1" thickBot="1">
      <c r="A38" s="46" t="s">
        <v>56</v>
      </c>
      <c r="B38" s="47" t="s">
        <v>57</v>
      </c>
      <c r="C38" s="48">
        <v>20250</v>
      </c>
      <c r="D38" s="48">
        <v>22500</v>
      </c>
      <c r="E38" s="48">
        <v>25000</v>
      </c>
      <c r="F38" s="47" t="s">
        <v>19</v>
      </c>
      <c r="G38" s="49">
        <v>13</v>
      </c>
      <c r="H38" s="49">
        <v>350</v>
      </c>
      <c r="I38" s="50">
        <v>35435</v>
      </c>
      <c r="J38" s="49">
        <v>354</v>
      </c>
      <c r="K38" s="50">
        <v>23338</v>
      </c>
      <c r="L38" s="47" t="s">
        <v>58</v>
      </c>
    </row>
  </sheetData>
  <sortState ref="A8:L38">
    <sortCondition ref="A8:A38"/>
    <sortCondition ref="B8:B38"/>
  </sortState>
  <mergeCells count="1">
    <mergeCell ref="A1:L1"/>
  </mergeCells>
  <phoneticPr fontId="0" type="noConversion"/>
  <pageMargins left="0.59055118110236227" right="0.6692913385826772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vzhled stránky</vt:lpstr>
      <vt:lpstr>vzhled cvičení</vt:lpstr>
      <vt:lpstr>cv.2</vt:lpstr>
      <vt:lpstr>cv.3</vt:lpstr>
    </vt:vector>
  </TitlesOfParts>
  <Company>známá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Petr J. Nauš</cp:lastModifiedBy>
  <cp:lastPrinted>2013-05-10T15:41:20Z</cp:lastPrinted>
  <dcterms:created xsi:type="dcterms:W3CDTF">2003-09-20T14:35:07Z</dcterms:created>
  <dcterms:modified xsi:type="dcterms:W3CDTF">2013-05-16T18:55:06Z</dcterms:modified>
</cp:coreProperties>
</file>