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mbeddings/oleObject7.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worksheets/sheet6.xml" ContentType="application/vnd.openxmlformats-officedocument.spreadsheetml.worksheet+xml"/>
  <Default Extension="jpeg" ContentType="image/jpeg"/>
  <Default Extension="emf" ContentType="image/x-emf"/>
  <Override PartName="/xl/embeddings/oleObject3.bin" ContentType="application/vnd.openxmlformats-officedocument.oleObject"/>
  <Override PartName="/xl/embeddings/oleObject4.bin" ContentType="application/vnd.openxmlformats-officedocument.oleObject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480" windowHeight="11640"/>
  </bookViews>
  <sheets>
    <sheet name="úvod" sheetId="7" r:id="rId1"/>
    <sheet name="odkaz" sheetId="1" r:id="rId2"/>
    <sheet name="početní úkony" sheetId="2" r:id="rId3"/>
    <sheet name="cvičení" sheetId="3" r:id="rId4"/>
    <sheet name="cvičení 2" sheetId="4" r:id="rId5"/>
    <sheet name="řešení" sheetId="6" r:id="rId6"/>
  </sheets>
  <calcPr calcId="125725"/>
</workbook>
</file>

<file path=xl/calcChain.xml><?xml version="1.0" encoding="utf-8"?>
<calcChain xmlns="http://schemas.openxmlformats.org/spreadsheetml/2006/main">
  <c r="F11" i="6"/>
  <c r="E11"/>
  <c r="D11"/>
  <c r="C11"/>
  <c r="F10"/>
  <c r="E10"/>
  <c r="D10"/>
  <c r="C10"/>
  <c r="F9"/>
  <c r="E9"/>
  <c r="D9"/>
  <c r="C9"/>
  <c r="F8"/>
  <c r="E8"/>
  <c r="D8"/>
  <c r="C8"/>
  <c r="F7"/>
  <c r="E7"/>
  <c r="D7"/>
  <c r="C7"/>
  <c r="F6"/>
  <c r="E6"/>
  <c r="D6"/>
  <c r="C6"/>
  <c r="F5"/>
  <c r="E5"/>
  <c r="D5"/>
  <c r="C5"/>
  <c r="F4"/>
  <c r="E4"/>
  <c r="D4"/>
  <c r="C4"/>
  <c r="F3"/>
  <c r="E3"/>
  <c r="D3"/>
  <c r="C3"/>
  <c r="C16" i="1"/>
  <c r="C15"/>
  <c r="C14"/>
  <c r="C13"/>
  <c r="C12"/>
  <c r="C11"/>
  <c r="C10"/>
</calcChain>
</file>

<file path=xl/sharedStrings.xml><?xml version="1.0" encoding="utf-8"?>
<sst xmlns="http://schemas.openxmlformats.org/spreadsheetml/2006/main" count="87" uniqueCount="76">
  <si>
    <t>Odkaz na buňku</t>
  </si>
  <si>
    <r>
      <rPr>
        <b/>
        <sz val="12"/>
        <rFont val="Calibri"/>
        <family val="2"/>
        <charset val="238"/>
        <scheme val="minor"/>
      </rPr>
      <t>Odkaz</t>
    </r>
    <r>
      <rPr>
        <sz val="12"/>
        <rFont val="Calibri"/>
        <family val="2"/>
        <charset val="238"/>
        <scheme val="minor"/>
      </rPr>
      <t xml:space="preserve"> na buňku je možné vytvořit dvěma působy:</t>
    </r>
  </si>
  <si>
    <t>napsat rovnítko a za něj adresu dané buňky</t>
  </si>
  <si>
    <r>
      <t xml:space="preserve">napsat rovnítko a kliknout na buňku </t>
    </r>
    <r>
      <rPr>
        <i/>
        <sz val="12"/>
        <color indexed="10"/>
        <rFont val="Calibri"/>
        <family val="2"/>
        <charset val="238"/>
        <scheme val="minor"/>
      </rPr>
      <t>(adresa se zazamená automaticky)</t>
    </r>
  </si>
  <si>
    <t>Při psaní vzorců je mnohem výhodnější tvořit odkaz kliknutím na buňku než jej "otrocky" vypisovat !!!</t>
  </si>
  <si>
    <t xml:space="preserve"> číslo</t>
  </si>
  <si>
    <t>vzorec</t>
  </si>
  <si>
    <t>odkaz</t>
  </si>
  <si>
    <t xml:space="preserve"> =B10</t>
  </si>
  <si>
    <t xml:space="preserve"> =B11</t>
  </si>
  <si>
    <t xml:space="preserve"> =B12</t>
  </si>
  <si>
    <t xml:space="preserve"> =B13</t>
  </si>
  <si>
    <t xml:space="preserve"> =B14</t>
  </si>
  <si>
    <t xml:space="preserve"> =B15</t>
  </si>
  <si>
    <t xml:space="preserve"> =B10+B11+B12+B13+B14+B15+B16</t>
  </si>
  <si>
    <t>Změna původního čísla znamená změnu i v odkazu. Vyzkoušejte si to.</t>
  </si>
  <si>
    <t>Početní úkony</t>
  </si>
  <si>
    <t>matem.</t>
  </si>
  <si>
    <t>Excel</t>
  </si>
  <si>
    <t>sčítání</t>
  </si>
  <si>
    <t xml:space="preserve"> +</t>
  </si>
  <si>
    <t>stejné</t>
  </si>
  <si>
    <t>odčítání</t>
  </si>
  <si>
    <t xml:space="preserve"> -</t>
  </si>
  <si>
    <t>násobení</t>
  </si>
  <si>
    <t xml:space="preserve"> x</t>
  </si>
  <si>
    <t xml:space="preserve"> *</t>
  </si>
  <si>
    <t>odlišné</t>
  </si>
  <si>
    <t>dělení</t>
  </si>
  <si>
    <t xml:space="preserve"> :</t>
  </si>
  <si>
    <t xml:space="preserve"> /</t>
  </si>
  <si>
    <t>mocnina</t>
  </si>
  <si>
    <t xml:space="preserve"> a^n</t>
  </si>
  <si>
    <t>odmocnina</t>
  </si>
  <si>
    <t xml:space="preserve"> a^(1/n)</t>
  </si>
  <si>
    <t>!!</t>
  </si>
  <si>
    <t>Funkce ODMOCNINA znamená jen DRUHOU odmocninu.</t>
  </si>
  <si>
    <t>Při odmocňování se používá místo funkce ODMOCNINA raději opis:</t>
  </si>
  <si>
    <t xml:space="preserve">1) Vepište do řádku pod záhlaví sloupců tabulky správný "excelovský" vzorec podle zadání. </t>
  </si>
  <si>
    <t>2) Zkopírujte jej do celého sloupce tabulky.</t>
  </si>
  <si>
    <t>číslo A</t>
  </si>
  <si>
    <t>číslo B</t>
  </si>
  <si>
    <t xml:space="preserve"> = A + B</t>
  </si>
  <si>
    <t xml:space="preserve"> = A - B</t>
  </si>
  <si>
    <t xml:space="preserve"> = A x B </t>
  </si>
  <si>
    <t xml:space="preserve"> = A : B</t>
  </si>
  <si>
    <t xml:space="preserve">1. Vepište do 1. řádku tabulky správný "excelovský" vzorec podle zadání v záhlaví jednotlivých sloupců. </t>
  </si>
  <si>
    <t>2. Zkopírujte vzorec do celého sloupce tabulky.</t>
  </si>
  <si>
    <t>Mgr. Jana Naušová</t>
  </si>
  <si>
    <t>CZ.1.07/1.5.00/34.0873</t>
  </si>
  <si>
    <t>vlastní</t>
  </si>
  <si>
    <t>Excel - početní úkony</t>
  </si>
  <si>
    <t>ICT - excel</t>
  </si>
  <si>
    <r>
      <t>a</t>
    </r>
    <r>
      <rPr>
        <vertAlign val="superscript"/>
        <sz val="12"/>
        <color indexed="12"/>
        <rFont val="Calibri"/>
        <family val="2"/>
        <charset val="238"/>
        <scheme val="minor"/>
      </rPr>
      <t>n</t>
    </r>
  </si>
  <si>
    <t>2. ročník - agropodnikání, přírodovědné lyceum</t>
  </si>
  <si>
    <r>
      <rPr>
        <b/>
        <sz val="12"/>
        <color indexed="30"/>
        <rFont val="Calibri"/>
        <family val="2"/>
        <charset val="238"/>
        <scheme val="minor"/>
      </rPr>
      <t>adresy buněk nevypisujte, vkládejte je výhradně kliknutím myši na příslušnou buňku</t>
    </r>
    <r>
      <rPr>
        <b/>
        <sz val="12"/>
        <color indexed="18"/>
        <rFont val="Calibri"/>
        <family val="2"/>
        <charset val="238"/>
        <scheme val="minor"/>
      </rPr>
      <t xml:space="preserve"> (adresa se napíše sama !!!)</t>
    </r>
  </si>
  <si>
    <r>
      <rPr>
        <b/>
        <sz val="12"/>
        <color indexed="30"/>
        <rFont val="Calibri"/>
        <family val="2"/>
        <charset val="238"/>
        <scheme val="minor"/>
      </rPr>
      <t xml:space="preserve">adresy buněk nevypisujte !  </t>
    </r>
    <r>
      <rPr>
        <b/>
        <sz val="12"/>
        <color indexed="18"/>
        <rFont val="Calibri"/>
        <family val="2"/>
        <charset val="238"/>
        <scheme val="minor"/>
      </rPr>
      <t>vkládejte je výhradně kliknutím myši na příslušnou buňku (adresa se napíše sama !!!)</t>
    </r>
  </si>
  <si>
    <r>
      <t xml:space="preserve"> = A</t>
    </r>
    <r>
      <rPr>
        <i/>
        <vertAlign val="superscript"/>
        <sz val="12"/>
        <rFont val="Calibri"/>
        <family val="2"/>
        <charset val="238"/>
        <scheme val="minor"/>
      </rPr>
      <t>2</t>
    </r>
  </si>
  <si>
    <t>Jednoduché početní úkony - cvičení</t>
  </si>
  <si>
    <t>Složitější početní úkony - cvičení</t>
  </si>
  <si>
    <r>
      <t xml:space="preserve">Pozor: zlomek v exponentu musí být v </t>
    </r>
    <r>
      <rPr>
        <sz val="12"/>
        <color rgb="FFFF0000"/>
        <rFont val="Calibri"/>
        <family val="2"/>
        <charset val="238"/>
        <scheme val="minor"/>
      </rPr>
      <t xml:space="preserve">závorce, </t>
    </r>
    <r>
      <rPr>
        <sz val="12"/>
        <rFont val="Calibri"/>
        <family val="2"/>
        <charset val="238"/>
        <scheme val="minor"/>
      </rPr>
      <t>(odmocňování má přednost před dělením)</t>
    </r>
  </si>
  <si>
    <r>
      <t xml:space="preserve">opis znamená: </t>
    </r>
    <r>
      <rPr>
        <sz val="12"/>
        <color rgb="FFFF0000"/>
        <rFont val="Calibri"/>
        <family val="2"/>
        <charset val="238"/>
        <scheme val="minor"/>
      </rPr>
      <t>n-tá odmocnina = mocnina s exponentem (1/n)</t>
    </r>
  </si>
  <si>
    <t>listopad 2012</t>
  </si>
  <si>
    <t>řešení</t>
  </si>
  <si>
    <t>zpět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</si>
  <si>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</si>
  <si>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</si>
  <si>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</si>
  <si>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</si>
  <si>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</si>
  <si>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</si>
  <si>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</si>
  <si>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</si>
  <si>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</si>
  <si>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</si>
  <si>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vytváření jednoduchých početních úkonů.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</si>
</sst>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0000"/>
    <numFmt numFmtId="166" formatCode="#,##0.0###"/>
    <numFmt numFmtId="167" formatCode="#,##0.00#"/>
  </numFmts>
  <fonts count="31">
    <font>
      <sz val="11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i/>
      <sz val="12"/>
      <color indexed="10"/>
      <name val="Calibri"/>
      <family val="2"/>
      <charset val="238"/>
      <scheme val="minor"/>
    </font>
    <font>
      <b/>
      <sz val="12"/>
      <color indexed="23"/>
      <name val="Calibri"/>
      <family val="2"/>
      <charset val="238"/>
      <scheme val="minor"/>
    </font>
    <font>
      <b/>
      <sz val="12"/>
      <color indexed="12"/>
      <name val="Calibri"/>
      <family val="2"/>
      <charset val="238"/>
      <scheme val="minor"/>
    </font>
    <font>
      <b/>
      <sz val="12"/>
      <color indexed="16"/>
      <name val="Calibri"/>
      <family val="2"/>
      <charset val="238"/>
      <scheme val="minor"/>
    </font>
    <font>
      <b/>
      <sz val="12"/>
      <color theme="1" tint="0.499984740745262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sz val="12"/>
      <color indexed="17"/>
      <name val="Calibri"/>
      <family val="2"/>
      <charset val="238"/>
      <scheme val="minor"/>
    </font>
    <font>
      <b/>
      <sz val="12"/>
      <color indexed="17"/>
      <name val="Calibri"/>
      <family val="2"/>
      <charset val="238"/>
      <scheme val="minor"/>
    </font>
    <font>
      <sz val="12"/>
      <color indexed="16"/>
      <name val="Calibri"/>
      <family val="2"/>
      <charset val="238"/>
      <scheme val="minor"/>
    </font>
    <font>
      <sz val="12"/>
      <color indexed="23"/>
      <name val="Calibri"/>
      <family val="2"/>
      <charset val="238"/>
      <scheme val="minor"/>
    </font>
    <font>
      <sz val="12"/>
      <color indexed="55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indexed="10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vertAlign val="superscript"/>
      <sz val="12"/>
      <color indexed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color indexed="30"/>
      <name val="Calibri"/>
      <family val="2"/>
      <charset val="238"/>
      <scheme val="minor"/>
    </font>
    <font>
      <b/>
      <sz val="12"/>
      <color indexed="18"/>
      <name val="Calibri"/>
      <family val="2"/>
      <charset val="238"/>
      <scheme val="minor"/>
    </font>
    <font>
      <i/>
      <vertAlign val="superscript"/>
      <sz val="12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i/>
      <sz val="14"/>
      <color indexed="10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4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1" fillId="0" borderId="0" xfId="0" applyFont="1"/>
    <xf numFmtId="0" fontId="3" fillId="0" borderId="0" xfId="0" applyFont="1"/>
    <xf numFmtId="0" fontId="2" fillId="3" borderId="4" xfId="0" applyFont="1" applyFill="1" applyBorder="1" applyAlignment="1">
      <alignment horizontal="right"/>
    </xf>
    <xf numFmtId="0" fontId="5" fillId="3" borderId="4" xfId="0" applyFont="1" applyFill="1" applyBorder="1" applyAlignment="1">
      <alignment horizontal="center"/>
    </xf>
    <xf numFmtId="0" fontId="6" fillId="3" borderId="4" xfId="0" applyFont="1" applyFill="1" applyBorder="1"/>
    <xf numFmtId="0" fontId="7" fillId="3" borderId="4" xfId="0" applyFont="1" applyFill="1" applyBorder="1"/>
    <xf numFmtId="0" fontId="1" fillId="0" borderId="4" xfId="0" applyFont="1" applyBorder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9" fillId="4" borderId="5" xfId="0" applyFont="1" applyFill="1" applyBorder="1" applyAlignment="1">
      <alignment horizontal="center"/>
    </xf>
    <xf numFmtId="0" fontId="14" fillId="0" borderId="0" xfId="0" applyFont="1"/>
    <xf numFmtId="0" fontId="10" fillId="4" borderId="5" xfId="0" applyFont="1" applyFill="1" applyBorder="1"/>
    <xf numFmtId="0" fontId="15" fillId="0" borderId="0" xfId="0" applyFont="1"/>
    <xf numFmtId="0" fontId="15" fillId="0" borderId="0" xfId="0" applyFont="1" applyFill="1"/>
    <xf numFmtId="0" fontId="18" fillId="0" borderId="0" xfId="0" applyFont="1" applyAlignment="1">
      <alignment vertical="center"/>
    </xf>
    <xf numFmtId="167" fontId="1" fillId="0" borderId="0" xfId="0" applyNumberFormat="1" applyFont="1"/>
    <xf numFmtId="0" fontId="19" fillId="0" borderId="0" xfId="0" applyFont="1"/>
    <xf numFmtId="0" fontId="0" fillId="0" borderId="0" xfId="0" applyFont="1"/>
    <xf numFmtId="0" fontId="0" fillId="0" borderId="0" xfId="0" applyFont="1" applyAlignment="1">
      <alignment horizontal="left"/>
    </xf>
    <xf numFmtId="0" fontId="4" fillId="7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/>
    </xf>
    <xf numFmtId="0" fontId="1" fillId="7" borderId="4" xfId="0" applyFont="1" applyFill="1" applyBorder="1"/>
    <xf numFmtId="0" fontId="1" fillId="8" borderId="4" xfId="0" applyFont="1" applyFill="1" applyBorder="1"/>
    <xf numFmtId="2" fontId="1" fillId="0" borderId="4" xfId="0" applyNumberFormat="1" applyFont="1" applyBorder="1"/>
    <xf numFmtId="165" fontId="1" fillId="0" borderId="4" xfId="0" applyNumberFormat="1" applyFont="1" applyBorder="1"/>
    <xf numFmtId="166" fontId="1" fillId="0" borderId="4" xfId="0" applyNumberFormat="1" applyFont="1" applyBorder="1"/>
    <xf numFmtId="0" fontId="25" fillId="0" borderId="0" xfId="0" applyFont="1" applyAlignment="1">
      <alignment horizontal="center"/>
    </xf>
    <xf numFmtId="0" fontId="26" fillId="6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horizontal="center" vertical="center"/>
    </xf>
    <xf numFmtId="164" fontId="28" fillId="6" borderId="4" xfId="0" applyNumberFormat="1" applyFont="1" applyFill="1" applyBorder="1"/>
    <xf numFmtId="164" fontId="28" fillId="4" borderId="4" xfId="0" applyNumberFormat="1" applyFont="1" applyFill="1" applyBorder="1"/>
    <xf numFmtId="0" fontId="28" fillId="3" borderId="4" xfId="0" applyFont="1" applyFill="1" applyBorder="1"/>
    <xf numFmtId="2" fontId="28" fillId="3" borderId="4" xfId="0" applyNumberFormat="1" applyFont="1" applyFill="1" applyBorder="1"/>
    <xf numFmtId="165" fontId="28" fillId="3" borderId="4" xfId="0" applyNumberFormat="1" applyFont="1" applyFill="1" applyBorder="1"/>
    <xf numFmtId="166" fontId="28" fillId="3" borderId="4" xfId="0" applyNumberFormat="1" applyFont="1" applyFill="1" applyBorder="1"/>
    <xf numFmtId="0" fontId="16" fillId="0" borderId="0" xfId="0" applyFont="1" applyFill="1" applyAlignment="1">
      <alignment wrapText="1"/>
    </xf>
    <xf numFmtId="49" fontId="28" fillId="0" borderId="0" xfId="0" applyNumberFormat="1" applyFont="1"/>
    <xf numFmtId="0" fontId="29" fillId="0" borderId="0" xfId="1" applyAlignment="1" applyProtection="1"/>
    <xf numFmtId="0" fontId="30" fillId="0" borderId="6" xfId="0" applyFont="1" applyBorder="1" applyAlignment="1">
      <alignment horizontal="left" vertical="center" wrapText="1" indent="1"/>
    </xf>
    <xf numFmtId="0" fontId="30" fillId="0" borderId="7" xfId="0" applyFont="1" applyBorder="1" applyAlignment="1">
      <alignment horizontal="left" vertical="center" wrapText="1" indent="1"/>
    </xf>
    <xf numFmtId="0" fontId="30" fillId="0" borderId="8" xfId="0" applyFont="1" applyBorder="1" applyAlignment="1">
      <alignment horizontal="left" vertical="center" wrapText="1" indent="1"/>
    </xf>
    <xf numFmtId="0" fontId="19" fillId="0" borderId="9" xfId="0" applyFont="1" applyBorder="1" applyAlignment="1">
      <alignment horizontal="left" vertical="center" wrapText="1" indent="1"/>
    </xf>
    <xf numFmtId="0" fontId="30" fillId="0" borderId="10" xfId="0" applyFont="1" applyBorder="1" applyAlignment="1">
      <alignment horizontal="left" vertical="center" wrapText="1" indent="1"/>
    </xf>
    <xf numFmtId="0" fontId="19" fillId="0" borderId="11" xfId="0" applyFont="1" applyBorder="1" applyAlignment="1">
      <alignment horizontal="left" vertical="center" wrapText="1" indent="1"/>
    </xf>
    <xf numFmtId="0" fontId="21" fillId="2" borderId="1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6" fillId="0" borderId="0" xfId="0" applyFont="1" applyFill="1" applyAlignment="1">
      <alignment horizontal="left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3733800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391149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5" Type="http://schemas.openxmlformats.org/officeDocument/2006/relationships/oleObject" Target="../embeddings/oleObject4.bin"/><Relationship Id="rId4" Type="http://schemas.openxmlformats.org/officeDocument/2006/relationships/oleObject" Target="../embeddings/oleObject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5.bin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Relationship Id="rId5" Type="http://schemas.openxmlformats.org/officeDocument/2006/relationships/oleObject" Target="../embeddings/oleObject7.bin"/><Relationship Id="rId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topLeftCell="A4" workbookViewId="0">
      <selection activeCell="E16" sqref="E16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51" t="s">
        <v>65</v>
      </c>
      <c r="C11" s="52" t="s">
        <v>66</v>
      </c>
    </row>
    <row r="12" spans="2:6" ht="45.95" customHeight="1" thickBot="1">
      <c r="B12" s="53" t="s">
        <v>67</v>
      </c>
      <c r="C12" s="54" t="s">
        <v>49</v>
      </c>
    </row>
    <row r="13" spans="2:6" ht="45.95" customHeight="1" thickBot="1">
      <c r="B13" s="53" t="s">
        <v>68</v>
      </c>
      <c r="C13" s="54" t="s">
        <v>51</v>
      </c>
      <c r="F13" s="26"/>
    </row>
    <row r="14" spans="2:6" ht="45.95" customHeight="1" thickBot="1">
      <c r="B14" s="53" t="s">
        <v>69</v>
      </c>
      <c r="C14" s="54" t="s">
        <v>48</v>
      </c>
      <c r="F14" s="26"/>
    </row>
    <row r="15" spans="2:6" ht="45.95" customHeight="1" thickBot="1">
      <c r="B15" s="53" t="s">
        <v>70</v>
      </c>
      <c r="C15" s="54" t="s">
        <v>52</v>
      </c>
      <c r="F15" s="26"/>
    </row>
    <row r="16" spans="2:6" ht="45.95" customHeight="1" thickBot="1">
      <c r="B16" s="53" t="s">
        <v>71</v>
      </c>
      <c r="C16" s="54" t="s">
        <v>54</v>
      </c>
      <c r="F16" s="26"/>
    </row>
    <row r="17" spans="2:6" ht="45.95" customHeight="1" thickBot="1">
      <c r="B17" s="53" t="s">
        <v>72</v>
      </c>
      <c r="C17" s="54" t="s">
        <v>62</v>
      </c>
      <c r="F17" s="26"/>
    </row>
    <row r="18" spans="2:6" ht="45.95" customHeight="1" thickBot="1">
      <c r="B18" s="53" t="s">
        <v>73</v>
      </c>
      <c r="C18" s="54" t="s">
        <v>75</v>
      </c>
      <c r="F18" s="26"/>
    </row>
    <row r="19" spans="2:6" ht="45.95" customHeight="1" thickBot="1">
      <c r="B19" s="55" t="s">
        <v>74</v>
      </c>
      <c r="C19" s="56" t="s">
        <v>50</v>
      </c>
      <c r="F19" s="49"/>
    </row>
    <row r="20" spans="2:6" ht="19.5" thickTop="1">
      <c r="F20" s="26"/>
    </row>
    <row r="21" spans="2:6" ht="18.75">
      <c r="F21" s="26"/>
    </row>
    <row r="22" spans="2:6" ht="18.75">
      <c r="F22" s="26"/>
    </row>
  </sheetData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C5" sqref="C5"/>
    </sheetView>
  </sheetViews>
  <sheetFormatPr defaultRowHeight="15"/>
  <cols>
    <col min="1" max="16384" width="9.140625" style="27"/>
  </cols>
  <sheetData>
    <row r="1" spans="1:9" ht="30.75" customHeight="1" thickTop="1" thickBot="1">
      <c r="A1" s="57" t="s">
        <v>0</v>
      </c>
      <c r="B1" s="58"/>
      <c r="C1" s="58"/>
      <c r="D1" s="58"/>
      <c r="E1" s="58"/>
      <c r="F1" s="58"/>
      <c r="G1" s="58"/>
      <c r="H1" s="58"/>
      <c r="I1" s="59"/>
    </row>
    <row r="2" spans="1:9" ht="15.75" thickTop="1"/>
    <row r="3" spans="1:9" ht="15.75">
      <c r="A3" s="1"/>
      <c r="B3" s="1"/>
      <c r="C3" s="1"/>
      <c r="D3" s="1"/>
    </row>
    <row r="4" spans="1:9" ht="15.75">
      <c r="A4" s="1" t="s">
        <v>1</v>
      </c>
      <c r="B4" s="1"/>
      <c r="C4" s="1"/>
      <c r="D4" s="1"/>
      <c r="H4" s="28"/>
    </row>
    <row r="5" spans="1:9" ht="15.75">
      <c r="A5" s="1">
        <v>1</v>
      </c>
      <c r="B5" s="1" t="s">
        <v>2</v>
      </c>
      <c r="C5" s="1"/>
      <c r="D5" s="1"/>
    </row>
    <row r="6" spans="1:9" ht="15.75">
      <c r="A6" s="2">
        <v>2</v>
      </c>
      <c r="B6" s="2" t="s">
        <v>3</v>
      </c>
      <c r="C6" s="1"/>
      <c r="D6" s="1"/>
    </row>
    <row r="7" spans="1:9" ht="30" customHeight="1">
      <c r="A7" s="60" t="s">
        <v>4</v>
      </c>
      <c r="B7" s="60"/>
      <c r="C7" s="60"/>
      <c r="D7" s="60"/>
      <c r="E7" s="60"/>
      <c r="F7" s="60"/>
      <c r="G7" s="60"/>
      <c r="H7" s="60"/>
      <c r="I7" s="60"/>
    </row>
    <row r="8" spans="1:9" ht="15.75">
      <c r="A8" s="1"/>
      <c r="B8" s="1"/>
      <c r="C8" s="1"/>
      <c r="D8" s="1"/>
    </row>
    <row r="9" spans="1:9" ht="15.75">
      <c r="A9" s="3" t="s">
        <v>5</v>
      </c>
      <c r="B9" s="4" t="s">
        <v>6</v>
      </c>
      <c r="C9" s="3" t="s">
        <v>7</v>
      </c>
      <c r="D9" s="1"/>
    </row>
    <row r="10" spans="1:9" ht="15.75">
      <c r="A10" s="5">
        <v>5</v>
      </c>
      <c r="B10" s="4" t="s">
        <v>8</v>
      </c>
      <c r="C10" s="6">
        <f t="shared" ref="C10:C15" si="0">A10</f>
        <v>5</v>
      </c>
      <c r="D10" s="1"/>
    </row>
    <row r="11" spans="1:9" ht="15.75">
      <c r="A11" s="5">
        <v>10</v>
      </c>
      <c r="B11" s="4" t="s">
        <v>9</v>
      </c>
      <c r="C11" s="6">
        <f t="shared" si="0"/>
        <v>10</v>
      </c>
      <c r="D11" s="1"/>
    </row>
    <row r="12" spans="1:9" ht="15.75">
      <c r="A12" s="5">
        <v>15</v>
      </c>
      <c r="B12" s="4" t="s">
        <v>10</v>
      </c>
      <c r="C12" s="6">
        <f t="shared" si="0"/>
        <v>15</v>
      </c>
      <c r="D12" s="1"/>
    </row>
    <row r="13" spans="1:9" ht="15.75">
      <c r="A13" s="5">
        <v>20</v>
      </c>
      <c r="B13" s="4" t="s">
        <v>11</v>
      </c>
      <c r="C13" s="6">
        <f t="shared" si="0"/>
        <v>20</v>
      </c>
      <c r="D13" s="1"/>
    </row>
    <row r="14" spans="1:9" ht="15.75">
      <c r="A14" s="5">
        <v>25</v>
      </c>
      <c r="B14" s="4" t="s">
        <v>12</v>
      </c>
      <c r="C14" s="6">
        <f t="shared" si="0"/>
        <v>25</v>
      </c>
      <c r="D14" s="1"/>
    </row>
    <row r="15" spans="1:9" ht="15.75">
      <c r="A15" s="5">
        <v>30</v>
      </c>
      <c r="B15" s="4" t="s">
        <v>13</v>
      </c>
      <c r="C15" s="6">
        <f t="shared" si="0"/>
        <v>30</v>
      </c>
      <c r="D15" s="1"/>
    </row>
    <row r="16" spans="1:9" ht="15.75">
      <c r="A16" s="5">
        <v>35</v>
      </c>
      <c r="B16" s="7"/>
      <c r="C16" s="6">
        <f>A10+A11+A12+A13+A14+A15+A16</f>
        <v>140</v>
      </c>
      <c r="D16" s="8" t="s">
        <v>14</v>
      </c>
    </row>
    <row r="17" spans="1:4" ht="15.75">
      <c r="A17" s="1"/>
      <c r="B17" s="1"/>
      <c r="C17" s="1"/>
      <c r="D17" s="1"/>
    </row>
    <row r="18" spans="1:4" ht="15.75">
      <c r="A18" s="9" t="s">
        <v>15</v>
      </c>
      <c r="B18" s="1"/>
      <c r="C18" s="1"/>
      <c r="D18" s="1"/>
    </row>
    <row r="19" spans="1:4" ht="15.75">
      <c r="A19" s="1"/>
      <c r="B19" s="1"/>
      <c r="C19" s="1"/>
      <c r="D19" s="1"/>
    </row>
  </sheetData>
  <mergeCells count="2">
    <mergeCell ref="A1:I1"/>
    <mergeCell ref="A7:I7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8"/>
  <sheetViews>
    <sheetView workbookViewId="0">
      <selection activeCell="G24" sqref="G24"/>
    </sheetView>
  </sheetViews>
  <sheetFormatPr defaultRowHeight="15"/>
  <cols>
    <col min="1" max="1" width="3.5703125" style="27" customWidth="1"/>
    <col min="2" max="2" width="11.42578125" style="27" customWidth="1"/>
    <col min="3" max="9" width="9.140625" style="27"/>
    <col min="10" max="10" width="8.28515625" style="27" customWidth="1"/>
    <col min="11" max="16384" width="9.140625" style="27"/>
  </cols>
  <sheetData>
    <row r="1" spans="1:18" ht="36" customHeight="1" thickTop="1" thickBot="1">
      <c r="A1" s="57" t="s">
        <v>16</v>
      </c>
      <c r="B1" s="58"/>
      <c r="C1" s="58"/>
      <c r="D1" s="58"/>
      <c r="E1" s="58"/>
      <c r="F1" s="58"/>
      <c r="G1" s="58"/>
      <c r="H1" s="58"/>
      <c r="I1" s="58"/>
      <c r="J1" s="59"/>
      <c r="K1" s="1"/>
      <c r="L1" s="1"/>
      <c r="M1" s="1"/>
      <c r="N1" s="1"/>
      <c r="O1" s="1"/>
      <c r="P1" s="1"/>
      <c r="Q1" s="1"/>
      <c r="R1" s="1"/>
    </row>
    <row r="2" spans="1:18" ht="16.5" thickTop="1">
      <c r="A2" s="1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5.75">
      <c r="A3" s="10"/>
      <c r="B3" s="10"/>
      <c r="C3" s="10"/>
      <c r="D3" s="10"/>
      <c r="E3" s="10"/>
      <c r="F3" s="10"/>
      <c r="G3" s="1"/>
      <c r="H3" s="1"/>
      <c r="I3" s="10"/>
      <c r="J3" s="1"/>
      <c r="K3" s="1"/>
      <c r="L3" s="1"/>
      <c r="M3" s="1"/>
      <c r="N3" s="1"/>
      <c r="O3" s="1"/>
      <c r="P3" s="1"/>
      <c r="Q3" s="1"/>
      <c r="R3" s="1"/>
    </row>
    <row r="4" spans="1:18" ht="15.75">
      <c r="A4" s="10"/>
      <c r="B4" s="1"/>
      <c r="C4" s="11" t="s">
        <v>17</v>
      </c>
      <c r="D4" s="12" t="s">
        <v>18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5.75">
      <c r="A5" s="10"/>
      <c r="B5" s="1" t="s">
        <v>19</v>
      </c>
      <c r="C5" s="13" t="s">
        <v>20</v>
      </c>
      <c r="D5" s="14" t="s">
        <v>20</v>
      </c>
      <c r="E5" s="1"/>
      <c r="F5" s="1" t="s">
        <v>21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5.75">
      <c r="A6" s="10"/>
      <c r="B6" s="1" t="s">
        <v>22</v>
      </c>
      <c r="C6" s="13" t="s">
        <v>23</v>
      </c>
      <c r="D6" s="14" t="s">
        <v>23</v>
      </c>
      <c r="E6" s="1"/>
      <c r="F6" s="1" t="s">
        <v>21</v>
      </c>
      <c r="G6" s="15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5.75">
      <c r="A7" s="10"/>
      <c r="B7" s="1" t="s">
        <v>24</v>
      </c>
      <c r="C7" s="13" t="s">
        <v>25</v>
      </c>
      <c r="D7" s="14" t="s">
        <v>26</v>
      </c>
      <c r="E7" s="1"/>
      <c r="F7" s="16" t="s">
        <v>27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.75">
      <c r="A8" s="10"/>
      <c r="B8" s="1" t="s">
        <v>28</v>
      </c>
      <c r="C8" s="13" t="s">
        <v>29</v>
      </c>
      <c r="D8" s="14" t="s">
        <v>30</v>
      </c>
      <c r="E8" s="1"/>
      <c r="F8" s="16" t="s">
        <v>27</v>
      </c>
      <c r="G8" s="17"/>
      <c r="H8" s="18"/>
      <c r="I8" s="18"/>
      <c r="J8" s="1"/>
      <c r="K8" s="1"/>
      <c r="L8" s="1"/>
      <c r="M8" s="1"/>
      <c r="N8" s="1"/>
      <c r="O8" s="1"/>
      <c r="P8" s="1"/>
      <c r="Q8" s="1"/>
      <c r="R8" s="1"/>
    </row>
    <row r="9" spans="1:18" ht="18">
      <c r="A9" s="10"/>
      <c r="B9" s="1" t="s">
        <v>31</v>
      </c>
      <c r="C9" s="19" t="s">
        <v>53</v>
      </c>
      <c r="D9" s="14" t="s">
        <v>32</v>
      </c>
      <c r="E9" s="1"/>
      <c r="F9" s="16" t="s">
        <v>27</v>
      </c>
      <c r="G9" s="1"/>
      <c r="H9" s="20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21" customHeight="1">
      <c r="A10" s="10"/>
      <c r="B10" s="1" t="s">
        <v>33</v>
      </c>
      <c r="C10" s="21"/>
      <c r="D10" s="14" t="s">
        <v>34</v>
      </c>
      <c r="E10" s="1"/>
      <c r="F10" s="16" t="s">
        <v>27</v>
      </c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" customHeight="1">
      <c r="A11" s="10"/>
      <c r="B11" s="1"/>
      <c r="C11" s="1"/>
      <c r="D11" s="1"/>
      <c r="E11" s="1"/>
      <c r="F11" s="20"/>
      <c r="G11" s="2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5.75">
      <c r="A12" s="10"/>
      <c r="B12" s="1"/>
      <c r="C12" s="1"/>
      <c r="D12" s="1"/>
      <c r="E12" s="1"/>
      <c r="F12" s="20"/>
      <c r="G12" s="2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5.75">
      <c r="A13" s="38" t="s">
        <v>35</v>
      </c>
      <c r="B13" s="1" t="s">
        <v>36</v>
      </c>
      <c r="C13" s="1"/>
      <c r="D13" s="1"/>
      <c r="E13" s="1"/>
      <c r="F13" s="20"/>
      <c r="G13" s="2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ht="15.75">
      <c r="A14" s="10"/>
      <c r="B14" s="1" t="s">
        <v>37</v>
      </c>
      <c r="C14" s="1"/>
      <c r="D14" s="1"/>
      <c r="E14" s="1"/>
      <c r="F14" s="20"/>
      <c r="G14" s="2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5.75">
      <c r="A15" s="10"/>
      <c r="B15" s="1" t="s">
        <v>61</v>
      </c>
      <c r="C15" s="1"/>
      <c r="D15" s="1"/>
      <c r="E15" s="1"/>
      <c r="F15" s="20"/>
      <c r="G15" s="2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>
      <c r="A16" s="10"/>
      <c r="B16" s="1" t="s">
        <v>60</v>
      </c>
      <c r="C16" s="1"/>
      <c r="D16" s="1"/>
      <c r="E16" s="1"/>
      <c r="F16" s="20"/>
      <c r="G16" s="2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.75">
      <c r="A17" s="10"/>
      <c r="B17" s="1"/>
      <c r="C17" s="1"/>
      <c r="D17" s="1"/>
      <c r="E17" s="1"/>
      <c r="F17" s="20"/>
      <c r="G17" s="2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5.75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.75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5.75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5.75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5.75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5.75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5.75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5.75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5.75">
      <c r="A26" s="10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5.75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.75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</sheetData>
  <mergeCells count="1">
    <mergeCell ref="A1:J1"/>
  </mergeCells>
  <pageMargins left="0.7" right="0.7" top="0.78740157499999996" bottom="0.78740157499999996" header="0.3" footer="0.3"/>
  <pageSetup paperSize="9" orientation="portrait" r:id="rId1"/>
  <legacyDrawing r:id="rId2"/>
  <oleObjects>
    <oleObject progId="Equation.3" shapeId="1025" r:id="rId3"/>
  </oleObjects>
</worksheet>
</file>

<file path=xl/worksheets/sheet4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I12" sqref="I12"/>
    </sheetView>
  </sheetViews>
  <sheetFormatPr defaultRowHeight="15"/>
  <cols>
    <col min="1" max="16384" width="9.140625" style="27"/>
  </cols>
  <sheetData>
    <row r="1" spans="1:10" ht="33" customHeight="1" thickTop="1" thickBot="1">
      <c r="A1" s="57" t="s">
        <v>58</v>
      </c>
      <c r="B1" s="58"/>
      <c r="C1" s="58"/>
      <c r="D1" s="58"/>
      <c r="E1" s="58"/>
      <c r="F1" s="58"/>
      <c r="G1" s="58"/>
      <c r="H1" s="58"/>
      <c r="I1" s="59"/>
      <c r="J1" s="22"/>
    </row>
    <row r="2" spans="1:10" ht="15.75" thickTop="1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ht="15.75">
      <c r="A4" s="1" t="s">
        <v>38</v>
      </c>
      <c r="B4" s="1"/>
      <c r="C4" s="1"/>
      <c r="D4" s="1"/>
      <c r="E4" s="1"/>
      <c r="F4" s="1"/>
      <c r="G4" s="1"/>
      <c r="H4" s="1"/>
      <c r="I4" s="22"/>
      <c r="J4" s="22"/>
    </row>
    <row r="5" spans="1:10" ht="15.75">
      <c r="A5" s="61" t="s">
        <v>55</v>
      </c>
      <c r="B5" s="61"/>
      <c r="C5" s="61"/>
      <c r="D5" s="61"/>
      <c r="E5" s="61"/>
      <c r="F5" s="61"/>
      <c r="G5" s="61"/>
      <c r="H5" s="61"/>
      <c r="I5" s="23"/>
      <c r="J5" s="22"/>
    </row>
    <row r="6" spans="1:10" ht="15.75">
      <c r="A6" s="1" t="s">
        <v>39</v>
      </c>
      <c r="B6" s="1"/>
      <c r="C6" s="1"/>
      <c r="D6" s="1"/>
      <c r="E6" s="1"/>
      <c r="F6" s="1"/>
      <c r="G6" s="1"/>
      <c r="H6" s="1"/>
      <c r="I6" s="22"/>
      <c r="J6" s="22"/>
    </row>
    <row r="7" spans="1:10" ht="15.75">
      <c r="A7" s="1"/>
      <c r="B7" s="1"/>
      <c r="C7" s="1"/>
      <c r="D7" s="1"/>
      <c r="E7" s="1"/>
      <c r="F7" s="1"/>
      <c r="G7" s="1"/>
      <c r="H7" s="1"/>
      <c r="I7" s="22"/>
      <c r="J7" s="22"/>
    </row>
    <row r="8" spans="1:10" ht="18.75">
      <c r="B8" s="39" t="s">
        <v>40</v>
      </c>
      <c r="C8" s="40" t="s">
        <v>41</v>
      </c>
      <c r="D8" s="41" t="s">
        <v>42</v>
      </c>
      <c r="E8" s="41" t="s">
        <v>43</v>
      </c>
      <c r="F8" s="41" t="s">
        <v>44</v>
      </c>
      <c r="G8" s="41" t="s">
        <v>45</v>
      </c>
      <c r="H8" s="1"/>
      <c r="I8" s="22"/>
      <c r="J8" s="22"/>
    </row>
    <row r="9" spans="1:10" ht="18.75">
      <c r="B9" s="42">
        <v>15</v>
      </c>
      <c r="C9" s="43">
        <v>50</v>
      </c>
      <c r="D9" s="44"/>
      <c r="E9" s="45"/>
      <c r="F9" s="46"/>
      <c r="G9" s="47"/>
      <c r="H9" s="1"/>
      <c r="I9" s="22"/>
      <c r="J9" s="22"/>
    </row>
    <row r="10" spans="1:10" ht="18.75">
      <c r="B10" s="42">
        <v>35</v>
      </c>
      <c r="C10" s="43">
        <v>38</v>
      </c>
      <c r="D10" s="44"/>
      <c r="E10" s="45"/>
      <c r="F10" s="46"/>
      <c r="G10" s="47"/>
      <c r="H10" s="1"/>
      <c r="I10" s="22"/>
      <c r="J10" s="22"/>
    </row>
    <row r="11" spans="1:10" ht="18.75">
      <c r="B11" s="42">
        <v>36</v>
      </c>
      <c r="C11" s="43">
        <v>13</v>
      </c>
      <c r="D11" s="44"/>
      <c r="E11" s="45"/>
      <c r="F11" s="46"/>
      <c r="G11" s="47"/>
      <c r="H11" s="1"/>
      <c r="I11" s="22"/>
      <c r="J11" s="22"/>
    </row>
    <row r="12" spans="1:10" ht="18.75">
      <c r="B12" s="42">
        <v>19</v>
      </c>
      <c r="C12" s="43">
        <v>8</v>
      </c>
      <c r="D12" s="44"/>
      <c r="E12" s="45"/>
      <c r="F12" s="46"/>
      <c r="G12" s="47"/>
      <c r="H12" s="1"/>
      <c r="I12" s="22"/>
      <c r="J12" s="22"/>
    </row>
    <row r="13" spans="1:10" ht="18.75">
      <c r="B13" s="42">
        <v>67</v>
      </c>
      <c r="C13" s="43">
        <v>98</v>
      </c>
      <c r="D13" s="44"/>
      <c r="E13" s="45"/>
      <c r="F13" s="46"/>
      <c r="G13" s="47"/>
      <c r="H13" s="1"/>
      <c r="I13" s="22"/>
      <c r="J13" s="22"/>
    </row>
    <row r="14" spans="1:10" ht="18.75">
      <c r="B14" s="42">
        <v>58</v>
      </c>
      <c r="C14" s="43">
        <v>95</v>
      </c>
      <c r="D14" s="44"/>
      <c r="E14" s="45"/>
      <c r="F14" s="46"/>
      <c r="G14" s="47"/>
      <c r="H14" s="1"/>
      <c r="I14" s="22"/>
      <c r="J14" s="22"/>
    </row>
    <row r="15" spans="1:10" ht="18.75">
      <c r="B15" s="42">
        <v>18</v>
      </c>
      <c r="C15" s="43">
        <v>50</v>
      </c>
      <c r="D15" s="44"/>
      <c r="E15" s="45"/>
      <c r="F15" s="46"/>
      <c r="G15" s="47"/>
      <c r="H15" s="1"/>
      <c r="I15" s="22"/>
      <c r="J15" s="22"/>
    </row>
    <row r="16" spans="1:10" ht="18.75">
      <c r="B16" s="42">
        <v>13</v>
      </c>
      <c r="C16" s="43">
        <v>86</v>
      </c>
      <c r="D16" s="44"/>
      <c r="E16" s="45"/>
      <c r="F16" s="46"/>
      <c r="G16" s="47"/>
      <c r="H16" s="1"/>
      <c r="I16" s="22"/>
      <c r="J16" s="22"/>
    </row>
    <row r="17" spans="1:10" ht="18.75">
      <c r="B17" s="42">
        <v>10</v>
      </c>
      <c r="C17" s="43">
        <v>88</v>
      </c>
      <c r="D17" s="44"/>
      <c r="E17" s="45"/>
      <c r="F17" s="46"/>
      <c r="G17" s="47"/>
      <c r="H17" s="1"/>
      <c r="I17" s="22"/>
      <c r="J17" s="22"/>
    </row>
    <row r="18" spans="1:10" ht="15.75">
      <c r="A18" s="1"/>
      <c r="B18" s="1"/>
      <c r="C18" s="1"/>
      <c r="D18" s="1"/>
      <c r="E18" s="1"/>
      <c r="F18" s="1"/>
      <c r="G18" s="1"/>
      <c r="H18" s="1"/>
      <c r="I18" s="22"/>
      <c r="J18" s="22"/>
    </row>
    <row r="19" spans="1:10" ht="15.75">
      <c r="A19" s="1"/>
      <c r="B19" s="1"/>
      <c r="C19" s="1"/>
      <c r="D19" s="1"/>
      <c r="E19" s="1"/>
      <c r="F19" s="1"/>
      <c r="G19" s="1"/>
      <c r="H19" s="1"/>
      <c r="I19" s="22"/>
      <c r="J19" s="22"/>
    </row>
  </sheetData>
  <mergeCells count="2">
    <mergeCell ref="A1:I1"/>
    <mergeCell ref="A5:H5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0"/>
  <sheetViews>
    <sheetView topLeftCell="A7" workbookViewId="0">
      <selection activeCell="A20" sqref="A20"/>
    </sheetView>
  </sheetViews>
  <sheetFormatPr defaultRowHeight="15"/>
  <cols>
    <col min="1" max="1" width="10.5703125" style="27" customWidth="1"/>
    <col min="2" max="2" width="10.85546875" style="27" customWidth="1"/>
    <col min="3" max="3" width="14.42578125" style="27" customWidth="1"/>
    <col min="4" max="4" width="14.85546875" style="27" customWidth="1"/>
    <col min="5" max="5" width="17.85546875" style="27" customWidth="1"/>
    <col min="6" max="6" width="18.5703125" style="27" customWidth="1"/>
    <col min="7" max="7" width="8.28515625" style="27" customWidth="1"/>
    <col min="8" max="16384" width="9.140625" style="27"/>
  </cols>
  <sheetData>
    <row r="1" spans="1:7" ht="27.75" customHeight="1" thickTop="1" thickBot="1">
      <c r="A1" s="57" t="s">
        <v>59</v>
      </c>
      <c r="B1" s="58"/>
      <c r="C1" s="58"/>
      <c r="D1" s="58"/>
      <c r="E1" s="58"/>
      <c r="F1" s="59"/>
      <c r="G1"/>
    </row>
    <row r="2" spans="1:7" ht="15.75" thickTop="1">
      <c r="A2" s="22"/>
      <c r="B2" s="22"/>
      <c r="C2" s="22"/>
      <c r="D2" s="22"/>
      <c r="E2" s="22"/>
      <c r="F2" s="22"/>
      <c r="G2" s="22"/>
    </row>
    <row r="3" spans="1:7">
      <c r="A3" s="22"/>
      <c r="B3" s="22"/>
      <c r="C3" s="22"/>
      <c r="D3" s="22"/>
      <c r="E3" s="22"/>
      <c r="F3" s="22"/>
      <c r="G3" s="22"/>
    </row>
    <row r="4" spans="1:7" ht="33.75" customHeight="1">
      <c r="A4" s="60" t="s">
        <v>46</v>
      </c>
      <c r="B4" s="60"/>
      <c r="C4" s="60"/>
      <c r="D4" s="60"/>
      <c r="E4" s="60"/>
      <c r="F4" s="60"/>
      <c r="G4" s="1"/>
    </row>
    <row r="5" spans="1:7" ht="32.25" customHeight="1">
      <c r="A5" s="61" t="s">
        <v>56</v>
      </c>
      <c r="B5" s="61"/>
      <c r="C5" s="61"/>
      <c r="D5" s="61"/>
      <c r="E5" s="61"/>
      <c r="F5" s="61"/>
      <c r="G5" s="48"/>
    </row>
    <row r="6" spans="1:7" ht="15.75">
      <c r="A6" s="1" t="s">
        <v>47</v>
      </c>
      <c r="B6" s="1"/>
      <c r="C6" s="1"/>
      <c r="D6" s="1"/>
      <c r="E6" s="1"/>
      <c r="F6" s="1"/>
      <c r="G6" s="1"/>
    </row>
    <row r="7" spans="1:7" ht="15.75">
      <c r="A7" s="9"/>
      <c r="B7" s="1"/>
      <c r="C7" s="1"/>
      <c r="D7" s="1"/>
      <c r="E7" s="1"/>
      <c r="F7" s="1"/>
      <c r="G7" s="1"/>
    </row>
    <row r="8" spans="1:7" ht="49.5" customHeight="1">
      <c r="A8" s="29" t="s">
        <v>40</v>
      </c>
      <c r="B8" s="30" t="s">
        <v>41</v>
      </c>
      <c r="C8" s="31" t="s">
        <v>57</v>
      </c>
      <c r="D8" s="32"/>
      <c r="E8" s="32"/>
      <c r="F8" s="32"/>
      <c r="G8" s="24"/>
    </row>
    <row r="9" spans="1:7" ht="15.75">
      <c r="A9" s="33">
        <v>2</v>
      </c>
      <c r="B9" s="34">
        <v>1</v>
      </c>
      <c r="C9" s="7"/>
      <c r="D9" s="35"/>
      <c r="E9" s="36"/>
      <c r="F9" s="37"/>
      <c r="G9" s="22"/>
    </row>
    <row r="10" spans="1:7" ht="15.75">
      <c r="A10" s="33">
        <v>4</v>
      </c>
      <c r="B10" s="34">
        <v>5</v>
      </c>
      <c r="C10" s="7"/>
      <c r="D10" s="35"/>
      <c r="E10" s="36"/>
      <c r="F10" s="37"/>
      <c r="G10" s="22"/>
    </row>
    <row r="11" spans="1:7" ht="15.75">
      <c r="A11" s="33">
        <v>160</v>
      </c>
      <c r="B11" s="34">
        <v>15</v>
      </c>
      <c r="C11" s="7"/>
      <c r="D11" s="35"/>
      <c r="E11" s="36"/>
      <c r="F11" s="37"/>
      <c r="G11" s="22"/>
    </row>
    <row r="12" spans="1:7" ht="15.75">
      <c r="A12" s="33">
        <v>56</v>
      </c>
      <c r="B12" s="34">
        <v>8</v>
      </c>
      <c r="C12" s="7"/>
      <c r="D12" s="35"/>
      <c r="E12" s="36"/>
      <c r="F12" s="37"/>
      <c r="G12" s="22"/>
    </row>
    <row r="13" spans="1:7" ht="15.75">
      <c r="A13" s="33">
        <v>200</v>
      </c>
      <c r="B13" s="34">
        <v>150</v>
      </c>
      <c r="C13" s="7"/>
      <c r="D13" s="35"/>
      <c r="E13" s="36"/>
      <c r="F13" s="37"/>
      <c r="G13" s="22"/>
    </row>
    <row r="14" spans="1:7" ht="15.75">
      <c r="A14" s="33">
        <v>1000</v>
      </c>
      <c r="B14" s="34">
        <v>2000</v>
      </c>
      <c r="C14" s="7"/>
      <c r="D14" s="35"/>
      <c r="E14" s="36"/>
      <c r="F14" s="37"/>
      <c r="G14" s="22"/>
    </row>
    <row r="15" spans="1:7" ht="15.75">
      <c r="A15" s="33">
        <v>9</v>
      </c>
      <c r="B15" s="34">
        <v>9</v>
      </c>
      <c r="C15" s="7"/>
      <c r="D15" s="35"/>
      <c r="E15" s="36"/>
      <c r="F15" s="37"/>
      <c r="G15" s="22"/>
    </row>
    <row r="16" spans="1:7" ht="15.75">
      <c r="A16" s="33">
        <v>55</v>
      </c>
      <c r="B16" s="34">
        <v>44</v>
      </c>
      <c r="C16" s="7"/>
      <c r="D16" s="35"/>
      <c r="E16" s="36"/>
      <c r="F16" s="37"/>
      <c r="G16" s="22"/>
    </row>
    <row r="17" spans="1:7" ht="15.75">
      <c r="A17" s="33">
        <v>11</v>
      </c>
      <c r="B17" s="34">
        <v>14</v>
      </c>
      <c r="C17" s="7"/>
      <c r="D17" s="35"/>
      <c r="E17" s="36"/>
      <c r="F17" s="37"/>
      <c r="G17" s="22"/>
    </row>
    <row r="18" spans="1:7" ht="15.75">
      <c r="A18" s="1"/>
      <c r="B18" s="1"/>
      <c r="C18" s="1"/>
      <c r="D18" s="1"/>
      <c r="E18" s="25"/>
      <c r="F18" s="1"/>
      <c r="G18" s="22"/>
    </row>
    <row r="19" spans="1:7" ht="17.25" customHeight="1">
      <c r="A19"/>
      <c r="B19"/>
      <c r="C19"/>
      <c r="D19"/>
      <c r="E19"/>
      <c r="F19"/>
      <c r="G19" s="22"/>
    </row>
    <row r="20" spans="1:7">
      <c r="A20" s="50" t="s">
        <v>63</v>
      </c>
      <c r="B20"/>
      <c r="C20"/>
      <c r="D20"/>
      <c r="E20"/>
      <c r="F20"/>
      <c r="G20" s="22"/>
    </row>
    <row r="21" spans="1:7">
      <c r="A21"/>
      <c r="B21"/>
      <c r="C21"/>
      <c r="D21"/>
      <c r="E21"/>
      <c r="F21"/>
      <c r="G21" s="22"/>
    </row>
    <row r="22" spans="1:7">
      <c r="A22"/>
      <c r="B22"/>
      <c r="C22"/>
      <c r="D22"/>
      <c r="E22"/>
      <c r="F22"/>
      <c r="G22" s="22"/>
    </row>
    <row r="23" spans="1:7">
      <c r="A23"/>
      <c r="B23"/>
      <c r="C23"/>
      <c r="D23"/>
      <c r="E23"/>
      <c r="F23"/>
      <c r="G23" s="22"/>
    </row>
    <row r="24" spans="1:7">
      <c r="A24"/>
      <c r="B24"/>
      <c r="C24"/>
      <c r="D24"/>
      <c r="E24"/>
      <c r="F24"/>
      <c r="G24" s="22"/>
    </row>
    <row r="25" spans="1:7">
      <c r="A25"/>
      <c r="B25"/>
      <c r="C25"/>
      <c r="D25"/>
      <c r="E25"/>
      <c r="F25"/>
      <c r="G25" s="22"/>
    </row>
    <row r="26" spans="1:7">
      <c r="A26"/>
      <c r="B26"/>
      <c r="C26"/>
      <c r="D26"/>
      <c r="E26"/>
      <c r="F26"/>
      <c r="G26" s="22"/>
    </row>
    <row r="27" spans="1:7">
      <c r="A27"/>
      <c r="B27"/>
      <c r="C27"/>
      <c r="D27"/>
      <c r="E27"/>
      <c r="F27"/>
      <c r="G27" s="22"/>
    </row>
    <row r="28" spans="1:7">
      <c r="A28"/>
      <c r="B28"/>
      <c r="C28"/>
      <c r="D28"/>
      <c r="E28"/>
      <c r="F28"/>
      <c r="G28" s="22"/>
    </row>
    <row r="29" spans="1:7" ht="15.75">
      <c r="A29" s="1"/>
      <c r="B29" s="1"/>
      <c r="C29" s="1"/>
      <c r="D29" s="1"/>
      <c r="E29" s="1"/>
      <c r="F29" s="1"/>
      <c r="G29" s="1"/>
    </row>
    <row r="30" spans="1:7" ht="15.75">
      <c r="A30" s="1"/>
      <c r="B30" s="1"/>
      <c r="C30" s="1"/>
      <c r="D30" s="1"/>
      <c r="E30" s="1"/>
      <c r="F30" s="1"/>
      <c r="G30" s="1"/>
    </row>
  </sheetData>
  <mergeCells count="3">
    <mergeCell ref="A5:F5"/>
    <mergeCell ref="A1:F1"/>
    <mergeCell ref="A4:F4"/>
  </mergeCells>
  <hyperlinks>
    <hyperlink ref="A20" location="řešení!A1" display="řešení"/>
  </hyperlinks>
  <pageMargins left="0.7" right="0.7" top="0.78740157499999996" bottom="0.78740157499999996" header="0.3" footer="0.3"/>
  <pageSetup paperSize="9" orientation="portrait" r:id="rId1"/>
  <legacyDrawing r:id="rId2"/>
  <oleObjects>
    <oleObject progId="Equation.3" shapeId="2049" r:id="rId3"/>
    <oleObject progId="Equation.3" shapeId="2050" r:id="rId4"/>
    <oleObject progId="Equation.3" shapeId="2051" r:id="rId5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E18" sqref="E18"/>
    </sheetView>
  </sheetViews>
  <sheetFormatPr defaultRowHeight="15"/>
  <cols>
    <col min="1" max="1" width="12.28515625" customWidth="1"/>
    <col min="2" max="2" width="10.42578125" customWidth="1"/>
    <col min="3" max="4" width="13" customWidth="1"/>
    <col min="5" max="5" width="15.5703125" customWidth="1"/>
    <col min="6" max="6" width="19.140625" customWidth="1"/>
  </cols>
  <sheetData>
    <row r="2" spans="1:6" ht="48" customHeight="1">
      <c r="A2" s="29" t="s">
        <v>40</v>
      </c>
      <c r="B2" s="30" t="s">
        <v>41</v>
      </c>
      <c r="C2" s="31" t="s">
        <v>57</v>
      </c>
      <c r="D2" s="32"/>
      <c r="E2" s="32"/>
      <c r="F2" s="32"/>
    </row>
    <row r="3" spans="1:6" ht="15.75">
      <c r="A3" s="33">
        <v>2</v>
      </c>
      <c r="B3" s="34">
        <v>1</v>
      </c>
      <c r="C3" s="7">
        <f t="shared" ref="C3:C11" si="0">A3^2</f>
        <v>4</v>
      </c>
      <c r="D3" s="35">
        <f t="shared" ref="D3:D11" si="1">A3^(1/3)</f>
        <v>1.2599210498948732</v>
      </c>
      <c r="E3" s="36">
        <f t="shared" ref="E3:E11" si="2">B3/((A3+B3)^2-2)</f>
        <v>0.14285714285714285</v>
      </c>
      <c r="F3" s="37">
        <f>((A3^2+B3^3)^(1/4))/(A3+B3)</f>
        <v>0.49844959374040682</v>
      </c>
    </row>
    <row r="4" spans="1:6" ht="15.75">
      <c r="A4" s="33">
        <v>4</v>
      </c>
      <c r="B4" s="34">
        <v>5</v>
      </c>
      <c r="C4" s="7">
        <f t="shared" si="0"/>
        <v>16</v>
      </c>
      <c r="D4" s="35">
        <f t="shared" si="1"/>
        <v>1.5874010519681994</v>
      </c>
      <c r="E4" s="36">
        <f t="shared" si="2"/>
        <v>6.3291139240506333E-2</v>
      </c>
      <c r="F4" s="37">
        <f t="shared" ref="F4:F11" si="3">((A4^2+B4^3)^(1/4))/(A4+B4)</f>
        <v>0.38287963629495497</v>
      </c>
    </row>
    <row r="5" spans="1:6" ht="15.75">
      <c r="A5" s="33">
        <v>160</v>
      </c>
      <c r="B5" s="34">
        <v>15</v>
      </c>
      <c r="C5" s="7">
        <f t="shared" si="0"/>
        <v>25600</v>
      </c>
      <c r="D5" s="35">
        <f t="shared" si="1"/>
        <v>5.4288352331898126</v>
      </c>
      <c r="E5" s="36">
        <f t="shared" si="2"/>
        <v>4.898279071286288E-4</v>
      </c>
      <c r="F5" s="37">
        <f t="shared" si="3"/>
        <v>7.4553461503944582E-2</v>
      </c>
    </row>
    <row r="6" spans="1:6" ht="15.75">
      <c r="A6" s="33">
        <v>56</v>
      </c>
      <c r="B6" s="34">
        <v>8</v>
      </c>
      <c r="C6" s="7">
        <f t="shared" si="0"/>
        <v>3136</v>
      </c>
      <c r="D6" s="35">
        <f t="shared" si="1"/>
        <v>3.8258623655447783</v>
      </c>
      <c r="E6" s="36">
        <f t="shared" si="2"/>
        <v>1.9540791402051783E-3</v>
      </c>
      <c r="F6" s="37">
        <f t="shared" si="3"/>
        <v>0.12143216370215999</v>
      </c>
    </row>
    <row r="7" spans="1:6" ht="15.75">
      <c r="A7" s="33">
        <v>200</v>
      </c>
      <c r="B7" s="34">
        <v>150</v>
      </c>
      <c r="C7" s="7">
        <f t="shared" si="0"/>
        <v>40000</v>
      </c>
      <c r="D7" s="35">
        <f t="shared" si="1"/>
        <v>5.8480354764257312</v>
      </c>
      <c r="E7" s="36">
        <f t="shared" si="2"/>
        <v>1.2245097879149047E-3</v>
      </c>
      <c r="F7" s="37">
        <f t="shared" si="3"/>
        <v>0.12282298067420024</v>
      </c>
    </row>
    <row r="8" spans="1:6" ht="15.75">
      <c r="A8" s="33">
        <v>1000</v>
      </c>
      <c r="B8" s="34">
        <v>2000</v>
      </c>
      <c r="C8" s="7">
        <f t="shared" si="0"/>
        <v>1000000</v>
      </c>
      <c r="D8" s="35">
        <f t="shared" si="1"/>
        <v>9.9999999999999982</v>
      </c>
      <c r="E8" s="36">
        <f t="shared" si="2"/>
        <v>2.2222227160494925E-4</v>
      </c>
      <c r="F8" s="37">
        <f t="shared" si="3"/>
        <v>9.9693033912022694E-2</v>
      </c>
    </row>
    <row r="9" spans="1:6" ht="15.75">
      <c r="A9" s="33">
        <v>9</v>
      </c>
      <c r="B9" s="34">
        <v>9</v>
      </c>
      <c r="C9" s="7">
        <f t="shared" si="0"/>
        <v>81</v>
      </c>
      <c r="D9" s="35">
        <f t="shared" si="1"/>
        <v>2.0800838230519041</v>
      </c>
      <c r="E9" s="36">
        <f t="shared" si="2"/>
        <v>2.7950310559006212E-2</v>
      </c>
      <c r="F9" s="37">
        <f t="shared" si="3"/>
        <v>0.29637990167315376</v>
      </c>
    </row>
    <row r="10" spans="1:6" ht="15.75">
      <c r="A10" s="33">
        <v>55</v>
      </c>
      <c r="B10" s="34">
        <v>44</v>
      </c>
      <c r="C10" s="7">
        <f t="shared" si="0"/>
        <v>3025</v>
      </c>
      <c r="D10" s="35">
        <f t="shared" si="1"/>
        <v>3.8029524607613916</v>
      </c>
      <c r="E10" s="36">
        <f t="shared" si="2"/>
        <v>4.4902541075619957E-3</v>
      </c>
      <c r="F10" s="37">
        <f t="shared" si="3"/>
        <v>0.17407765595569782</v>
      </c>
    </row>
    <row r="11" spans="1:6" ht="15.75">
      <c r="A11" s="33">
        <v>11</v>
      </c>
      <c r="B11" s="34">
        <v>14</v>
      </c>
      <c r="C11" s="7">
        <f t="shared" si="0"/>
        <v>121</v>
      </c>
      <c r="D11" s="35">
        <f t="shared" si="1"/>
        <v>2.2239800905693157</v>
      </c>
      <c r="E11" s="36">
        <f t="shared" si="2"/>
        <v>2.247191011235955E-2</v>
      </c>
      <c r="F11" s="37">
        <f t="shared" si="3"/>
        <v>0.29264502664980463</v>
      </c>
    </row>
    <row r="14" spans="1:6">
      <c r="A14" s="50" t="s">
        <v>64</v>
      </c>
    </row>
  </sheetData>
  <hyperlinks>
    <hyperlink ref="A14" location="'cvičení 2'!A1" display="zpět"/>
  </hyperlinks>
  <pageMargins left="0.7" right="0.7" top="0.78740157499999996" bottom="0.78740157499999996" header="0.3" footer="0.3"/>
  <pageSetup paperSize="9" orientation="portrait" r:id="rId1"/>
  <legacyDrawing r:id="rId2"/>
  <oleObjects>
    <oleObject progId="Equation.3" shapeId="3073" r:id="rId3"/>
    <oleObject progId="Equation.3" shapeId="3074" r:id="rId4"/>
    <oleObject progId="Equation.3" shapeId="3075" r:id="rId5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odkaz</vt:lpstr>
      <vt:lpstr>početní úkony</vt:lpstr>
      <vt:lpstr>cvičení</vt:lpstr>
      <vt:lpstr>cvičení 2</vt:lpstr>
      <vt:lpstr>řešení</vt:lpstr>
    </vt:vector>
  </TitlesOfParts>
  <Company>Popovice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J. Nauš</dc:creator>
  <cp:lastModifiedBy>22PNaus</cp:lastModifiedBy>
  <cp:lastPrinted>2013-05-19T18:52:05Z</cp:lastPrinted>
  <dcterms:created xsi:type="dcterms:W3CDTF">2013-05-07T17:48:42Z</dcterms:created>
  <dcterms:modified xsi:type="dcterms:W3CDTF">2013-05-19T18:52:50Z</dcterms:modified>
</cp:coreProperties>
</file>