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480" windowHeight="819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List1!$A$1:$M$75</definedName>
  </definedNames>
  <calcPr calcId="145621"/>
  <customWorkbookViews>
    <customWorkbookView name="gabriela - osobné zobrazenie" guid="{292909A2-D8F3-4A0D-8BA2-7003729CB212}" mergeInterval="0" personalView="1" maximized="1" xWindow="1" yWindow="1" windowWidth="1362" windowHeight="538" activeSheetId="1"/>
  </customWorkbookViews>
</workbook>
</file>

<file path=xl/calcChain.xml><?xml version="1.0" encoding="utf-8"?>
<calcChain xmlns="http://schemas.openxmlformats.org/spreadsheetml/2006/main">
  <c r="F53" i="1" l="1"/>
  <c r="F54" i="1"/>
  <c r="F48" i="1"/>
  <c r="F63" i="1"/>
  <c r="F64" i="1"/>
  <c r="F65" i="1"/>
  <c r="F66" i="1"/>
  <c r="F62" i="1"/>
  <c r="F50" i="1"/>
  <c r="F51" i="1"/>
  <c r="F52" i="1"/>
  <c r="F55" i="1"/>
  <c r="F56" i="1"/>
  <c r="F57" i="1"/>
  <c r="F58" i="1"/>
  <c r="F59" i="1"/>
  <c r="F60" i="1"/>
  <c r="F61" i="1"/>
  <c r="F49" i="1"/>
  <c r="F67" i="1" s="1"/>
  <c r="C71" i="1" l="1"/>
  <c r="C70" i="1"/>
</calcChain>
</file>

<file path=xl/sharedStrings.xml><?xml version="1.0" encoding="utf-8"?>
<sst xmlns="http://schemas.openxmlformats.org/spreadsheetml/2006/main" count="97" uniqueCount="88">
  <si>
    <t>P.č.</t>
  </si>
  <si>
    <t>Adresa</t>
  </si>
  <si>
    <t>E-mail</t>
  </si>
  <si>
    <t>1.</t>
  </si>
  <si>
    <t>2.</t>
  </si>
  <si>
    <t>Organizátor:</t>
  </si>
  <si>
    <t>číslo:</t>
  </si>
  <si>
    <t>Termín:</t>
  </si>
  <si>
    <t>Doprava:</t>
  </si>
  <si>
    <t>Strava:</t>
  </si>
  <si>
    <t>Letecká</t>
  </si>
  <si>
    <t>Autobusová</t>
  </si>
  <si>
    <t>apartmán</t>
  </si>
  <si>
    <t>stan</t>
  </si>
  <si>
    <t>chatka</t>
  </si>
  <si>
    <t>doprava</t>
  </si>
  <si>
    <t>pobytová taxa od 12 do 18 r.</t>
  </si>
  <si>
    <t>Celková cena zájazdu</t>
  </si>
  <si>
    <t>Cena za os.</t>
  </si>
  <si>
    <t>Záloha</t>
  </si>
  <si>
    <t>Termín splatnosti</t>
  </si>
  <si>
    <t>Druh splátky</t>
  </si>
  <si>
    <t>Výška splátky</t>
  </si>
  <si>
    <t>Suma</t>
  </si>
  <si>
    <t>Doklad číslo</t>
  </si>
  <si>
    <t>Podpis klienta:</t>
  </si>
  <si>
    <t>3.</t>
  </si>
  <si>
    <t>4.</t>
  </si>
  <si>
    <t>5.</t>
  </si>
  <si>
    <t>6.</t>
  </si>
  <si>
    <t>7.</t>
  </si>
  <si>
    <t>8.</t>
  </si>
  <si>
    <t>Adresa:</t>
  </si>
  <si>
    <t>IČO:</t>
  </si>
  <si>
    <t>E-mail/tel.č.:</t>
  </si>
  <si>
    <t>Číslo účtu/banka:</t>
  </si>
  <si>
    <t xml:space="preserve">Raiffeisenbank, č. účtu: 5004032213/5500 </t>
  </si>
  <si>
    <t>IČ: 121 79 205, DIČ: CZ6402210254</t>
  </si>
  <si>
    <t>tel./fax: +420 542 134 330, mobil: +420 777 224 446,</t>
  </si>
  <si>
    <t>Provizní prodejce:</t>
  </si>
  <si>
    <t>Název CK, CA:</t>
  </si>
  <si>
    <t>Destinace:</t>
  </si>
  <si>
    <t>Místo pobytu:</t>
  </si>
  <si>
    <t>Typ ubytování, zařízení:</t>
  </si>
  <si>
    <t>studioapartmán</t>
  </si>
  <si>
    <t>Nástup. místo:</t>
  </si>
  <si>
    <t>Vlastní</t>
  </si>
  <si>
    <t>Příjmení, jméno, titul</t>
  </si>
  <si>
    <t>Pojištění</t>
  </si>
  <si>
    <t>Složky ceny</t>
  </si>
  <si>
    <t>Počet osob</t>
  </si>
  <si>
    <t xml:space="preserve"> Poznámky, přání, požadavky:</t>
  </si>
  <si>
    <t>stravování dospělý</t>
  </si>
  <si>
    <t>stravování dítě</t>
  </si>
  <si>
    <t>pobytová taxa dospělý</t>
  </si>
  <si>
    <t>komplexní cest. pojištění</t>
  </si>
  <si>
    <t>transfer</t>
  </si>
  <si>
    <t>poplatek za psa</t>
  </si>
  <si>
    <t>Jiné:</t>
  </si>
  <si>
    <t>Sleva:</t>
  </si>
  <si>
    <t>Uhrazené dne</t>
  </si>
  <si>
    <t>Doplatek</t>
  </si>
  <si>
    <t>Datum vystavení:</t>
  </si>
  <si>
    <t>Zákazník č. 1 uzavírá smlouvu i v prospěch následujících osobu - spolucestujících.</t>
  </si>
  <si>
    <r>
      <t xml:space="preserve"> Zákazník - objednavatel:</t>
    </r>
    <r>
      <rPr>
        <sz val="7"/>
        <rFont val="Arial"/>
        <family val="2"/>
        <charset val="238"/>
      </rPr>
      <t xml:space="preserve">  (Objednavatel bere na vědomí, že jakákoliv korespondence bude probíhat e-mailem se zákazníkem č. 1)</t>
    </r>
  </si>
  <si>
    <t>Telefon/mobil</t>
  </si>
  <si>
    <r>
      <t>Cestovní smlouva</t>
    </r>
    <r>
      <rPr>
        <b/>
        <sz val="12"/>
        <rFont val="Arial"/>
        <family val="2"/>
        <charset val="238"/>
      </rPr>
      <t xml:space="preserve"> - závazná přihláška</t>
    </r>
  </si>
  <si>
    <t>cena za osobu</t>
  </si>
  <si>
    <t>cena za ubytovací jednotku</t>
  </si>
  <si>
    <t>Způsob úhrady: hotovost, internetbanking, převodní příkaz, vklad na účet, poštovní složenkou. Jako VS použit číslo smluvy.                                                                                                                                                                                                        Do poznámky uveďte jméno 1. zákazníka - objednavatele.</t>
  </si>
  <si>
    <t>IČ/DIČ:</t>
  </si>
  <si>
    <t>Cena celkem</t>
  </si>
  <si>
    <t>pokoj</t>
  </si>
  <si>
    <t>Nepovinné doplňující údaje (další tel. číslo, E-mail, čísla pasů spolucestujících...)</t>
  </si>
  <si>
    <t>razítko a podpis prodejce</t>
  </si>
  <si>
    <t>pobytová taxa od 0 do 12 r.</t>
  </si>
  <si>
    <t>Rodné číslo/Datum narození</t>
  </si>
  <si>
    <t>Uzavřená ve smyslu zákona č. 40/1964 Sb. § 852, písm. a-k.  Zájezdy organizované CK Yvetta, s. r. o. jsou plně pojištěné pro případ úpadku ve smyslu zákona č. 159/1999 Sb.</t>
  </si>
  <si>
    <t>www.zajezdy-svet.cz, e-mail: yvetta@yvetta.cz</t>
  </si>
  <si>
    <t>CK Yvetta, s. r. o., Nová 19, 73401 Karviná</t>
  </si>
  <si>
    <t>Zapsáno u KS v Ostravě  OR, oddíl C, vložka 59</t>
  </si>
  <si>
    <t>Zákazník svým podpisem stvrzuje, že se v plné míře obeznámil s charakteristikou zájezdu, s pojistkou pro případ úpadku dle zákona 159/1999 Sb. A Všeobecnými smluvními podmínkami CK Yvetta Karviná, která pobyt organizuje. Zákazník potvrzuje, že je oprávněn jednat a podepisovat se jménem  všech účastníků zájezdu uvedených v této smlouvě, i za ně uzavírá tuto smlouvu. Všeobecné smluvní podmínky jsou uvedené na www. Smlouva nabývá platnost zaplacením zálohy.</t>
  </si>
  <si>
    <t xml:space="preserve">Tento výukový materiál byl zpracován v rámci projektu EU peníze středním školám - OP VK 1.5.
CZ.1.07/1.5.00/34.0195 – Individualizace a inovace výuky
</t>
  </si>
  <si>
    <t xml:space="preserve">Název : Právní úprava cestovního ruchu v ČR
</t>
  </si>
  <si>
    <t>Autor :   Mgr. Yvetta Kałužová</t>
  </si>
  <si>
    <t xml:space="preserve">Anotace : Pracovní list </t>
  </si>
  <si>
    <t>Zadání: Vyhledejte na internetu  nabídku CK a vystavte cestovní smlouvu pro 2 osoby do Vámi vybrané destinace.</t>
  </si>
  <si>
    <t xml:space="preserve">Označení DUM :  VY_32_INOVACE_Kaluzova_12-3-18-Cestovní smlouva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</si>
</sst>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b/>
      <sz val="8"/>
      <name val="Arial"/>
      <family val="2"/>
      <charset val="238"/>
    </font>
    <font>
      <sz val="8"/>
      <name val="Tahoma"/>
      <family val="2"/>
      <charset val="238"/>
    </font>
    <font>
      <sz val="8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b/>
      <i/>
      <sz val="7"/>
      <name val="Arial"/>
      <family val="2"/>
      <charset val="238"/>
    </font>
    <font>
      <b/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2" fontId="1" fillId="0" borderId="2" xfId="0" applyNumberFormat="1" applyFont="1" applyFill="1" applyBorder="1" applyAlignment="1">
      <alignment horizontal="right" vertical="center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0" fillId="0" borderId="17" xfId="0" applyFill="1" applyBorder="1" applyAlignment="1">
      <alignment vertic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left" vertical="center"/>
    </xf>
    <xf numFmtId="2" fontId="1" fillId="0" borderId="19" xfId="0" applyNumberFormat="1" applyFont="1" applyFill="1" applyBorder="1" applyAlignment="1">
      <alignment horizontal="right" vertical="center"/>
    </xf>
    <xf numFmtId="14" fontId="1" fillId="0" borderId="19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center" wrapText="1"/>
    </xf>
    <xf numFmtId="164" fontId="1" fillId="0" borderId="24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52" xfId="0" applyFont="1" applyFill="1" applyBorder="1" applyAlignment="1">
      <alignment horizontal="center" vertical="center" wrapText="1"/>
    </xf>
    <xf numFmtId="0" fontId="11" fillId="0" borderId="53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54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left" vertical="center"/>
    </xf>
    <xf numFmtId="0" fontId="9" fillId="3" borderId="3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12" xfId="0" applyFont="1" applyFill="1" applyBorder="1" applyAlignment="1">
      <alignment horizontal="left" vertical="center"/>
    </xf>
    <xf numFmtId="2" fontId="9" fillId="3" borderId="36" xfId="0" applyNumberFormat="1" applyFont="1" applyFill="1" applyBorder="1" applyAlignment="1">
      <alignment horizontal="right" vertical="center"/>
    </xf>
    <xf numFmtId="2" fontId="9" fillId="3" borderId="37" xfId="0" applyNumberFormat="1" applyFont="1" applyFill="1" applyBorder="1" applyAlignment="1">
      <alignment horizontal="right" vertical="center"/>
    </xf>
    <xf numFmtId="2" fontId="9" fillId="3" borderId="12" xfId="0" applyNumberFormat="1" applyFont="1" applyFill="1" applyBorder="1" applyAlignment="1">
      <alignment horizontal="right" vertical="center"/>
    </xf>
    <xf numFmtId="2" fontId="9" fillId="3" borderId="31" xfId="0" applyNumberFormat="1" applyFont="1" applyFill="1" applyBorder="1" applyAlignment="1">
      <alignment horizontal="right" vertical="center"/>
    </xf>
    <xf numFmtId="0" fontId="6" fillId="0" borderId="32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left" vertical="center"/>
    </xf>
    <xf numFmtId="0" fontId="1" fillId="2" borderId="29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0" fillId="0" borderId="19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left" vertical="top" wrapText="1"/>
    </xf>
    <xf numFmtId="0" fontId="13" fillId="0" borderId="36" xfId="0" applyFont="1" applyFill="1" applyBorder="1" applyAlignment="1">
      <alignment horizontal="left" vertical="top" wrapText="1"/>
    </xf>
    <xf numFmtId="0" fontId="13" fillId="0" borderId="37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2" xfId="0" applyFont="1" applyFill="1" applyBorder="1" applyAlignment="1">
      <alignment horizontal="left" vertical="top" wrapText="1"/>
    </xf>
    <xf numFmtId="0" fontId="13" fillId="0" borderId="31" xfId="0" applyFont="1" applyFill="1" applyBorder="1" applyAlignment="1">
      <alignment horizontal="left" vertical="top" wrapText="1"/>
    </xf>
    <xf numFmtId="2" fontId="1" fillId="0" borderId="24" xfId="0" applyNumberFormat="1" applyFont="1" applyFill="1" applyBorder="1" applyAlignment="1">
      <alignment horizontal="right" vertical="center"/>
    </xf>
    <xf numFmtId="2" fontId="1" fillId="0" borderId="21" xfId="0" applyNumberFormat="1" applyFont="1" applyFill="1" applyBorder="1" applyAlignment="1">
      <alignment horizontal="right" vertical="center"/>
    </xf>
    <xf numFmtId="0" fontId="1" fillId="0" borderId="24" xfId="0" applyFont="1" applyFill="1" applyBorder="1" applyAlignment="1">
      <alignment horizontal="left" vertical="center"/>
    </xf>
    <xf numFmtId="0" fontId="11" fillId="0" borderId="3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2" fontId="1" fillId="0" borderId="2" xfId="0" applyNumberFormat="1" applyFont="1" applyFill="1" applyBorder="1" applyAlignment="1">
      <alignment horizontal="right" vertical="center"/>
    </xf>
    <xf numFmtId="2" fontId="1" fillId="0" borderId="4" xfId="0" applyNumberFormat="1" applyFont="1" applyFill="1" applyBorder="1" applyAlignment="1">
      <alignment horizontal="right" vertical="center"/>
    </xf>
    <xf numFmtId="0" fontId="3" fillId="0" borderId="39" xfId="0" applyFont="1" applyFill="1" applyBorder="1" applyAlignment="1">
      <alignment horizontal="center" vertical="top" wrapText="1"/>
    </xf>
    <xf numFmtId="0" fontId="3" fillId="0" borderId="40" xfId="0" applyFont="1" applyFill="1" applyBorder="1" applyAlignment="1">
      <alignment horizontal="center" vertical="top" wrapText="1"/>
    </xf>
    <xf numFmtId="0" fontId="3" fillId="0" borderId="41" xfId="0" applyFont="1" applyFill="1" applyBorder="1" applyAlignment="1">
      <alignment horizontal="center" vertical="top" wrapText="1"/>
    </xf>
    <xf numFmtId="0" fontId="3" fillId="0" borderId="2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35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5" fillId="0" borderId="36" xfId="0" applyFont="1" applyFill="1" applyBorder="1" applyAlignment="1">
      <alignment horizontal="left" vertical="center"/>
    </xf>
    <xf numFmtId="0" fontId="5" fillId="0" borderId="42" xfId="0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left" vertical="center"/>
    </xf>
    <xf numFmtId="0" fontId="8" fillId="0" borderId="32" xfId="0" applyNumberFormat="1" applyFont="1" applyFill="1" applyBorder="1" applyAlignment="1">
      <alignment horizontal="left" vertical="center" wrapText="1"/>
    </xf>
    <xf numFmtId="0" fontId="8" fillId="0" borderId="37" xfId="0" applyNumberFormat="1" applyFont="1" applyFill="1" applyBorder="1" applyAlignment="1">
      <alignment horizontal="left" vertical="center" wrapText="1"/>
    </xf>
    <xf numFmtId="0" fontId="8" fillId="0" borderId="42" xfId="0" applyNumberFormat="1" applyFont="1" applyFill="1" applyBorder="1" applyAlignment="1">
      <alignment horizontal="left" vertical="center" wrapText="1"/>
    </xf>
    <xf numFmtId="0" fontId="8" fillId="0" borderId="44" xfId="0" applyNumberFormat="1" applyFont="1" applyFill="1" applyBorder="1" applyAlignment="1">
      <alignment horizontal="left" vertical="center" wrapText="1"/>
    </xf>
    <xf numFmtId="0" fontId="5" fillId="0" borderId="4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4" fillId="0" borderId="32" xfId="0" applyFont="1" applyFill="1" applyBorder="1" applyAlignment="1">
      <alignment horizontal="left" vertical="center"/>
    </xf>
    <xf numFmtId="0" fontId="14" fillId="0" borderId="36" xfId="0" applyFont="1" applyFill="1" applyBorder="1" applyAlignment="1">
      <alignment horizontal="left" vertical="center"/>
    </xf>
    <xf numFmtId="0" fontId="14" fillId="0" borderId="37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textRotation="90"/>
    </xf>
    <xf numFmtId="0" fontId="1" fillId="0" borderId="33" xfId="0" applyFont="1" applyFill="1" applyBorder="1" applyAlignment="1">
      <alignment vertical="center" textRotation="90"/>
    </xf>
    <xf numFmtId="0" fontId="1" fillId="0" borderId="34" xfId="0" applyFont="1" applyFill="1" applyBorder="1" applyAlignment="1">
      <alignment vertical="center" textRotation="90"/>
    </xf>
    <xf numFmtId="0" fontId="1" fillId="0" borderId="35" xfId="0" applyFont="1" applyFill="1" applyBorder="1" applyAlignment="1">
      <alignment vertical="center" textRotation="90"/>
    </xf>
    <xf numFmtId="0" fontId="1" fillId="0" borderId="3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30" xfId="0" applyFont="1" applyFill="1" applyBorder="1" applyAlignment="1">
      <alignment horizontal="left" vertical="center"/>
    </xf>
    <xf numFmtId="0" fontId="13" fillId="3" borderId="32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left" vertical="top" wrapText="1"/>
    </xf>
    <xf numFmtId="0" fontId="1" fillId="0" borderId="36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top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vertical="center"/>
    </xf>
    <xf numFmtId="0" fontId="5" fillId="0" borderId="31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left" vertical="center"/>
    </xf>
    <xf numFmtId="0" fontId="8" fillId="0" borderId="20" xfId="0" applyFont="1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66675</xdr:rowOff>
    </xdr:from>
    <xdr:to>
      <xdr:col>12</xdr:col>
      <xdr:colOff>160655</xdr:colOff>
      <xdr:row>0</xdr:row>
      <xdr:rowOff>1321435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66675"/>
          <a:ext cx="5761355" cy="1254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26" name="CheckBox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apartmán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izba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43</xdr:row>
          <xdr:rowOff>142875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vlastná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43</xdr:row>
          <xdr:rowOff>142875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autobusová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43</xdr:row>
          <xdr:rowOff>142875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letecká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43</xdr:row>
          <xdr:rowOff>142875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vlakom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raňajky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večere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polpenzia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plná penzia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ÁNO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45</xdr:row>
          <xdr:rowOff>0</xdr:rowOff>
        </xdr:from>
        <xdr:to>
          <xdr:col>0</xdr:col>
          <xdr:colOff>0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74"/>
  <sheetViews>
    <sheetView tabSelected="1" zoomScaleNormal="100" workbookViewId="0">
      <selection activeCell="N4" sqref="N4"/>
    </sheetView>
  </sheetViews>
  <sheetFormatPr defaultRowHeight="12.75" x14ac:dyDescent="0.2"/>
  <cols>
    <col min="1" max="1" width="3.42578125" style="18" customWidth="1"/>
    <col min="2" max="2" width="7.5703125" style="18" customWidth="1"/>
    <col min="3" max="4" width="9.140625" style="18"/>
    <col min="5" max="5" width="10.85546875" style="18" customWidth="1"/>
    <col min="6" max="6" width="5.85546875" style="18" customWidth="1"/>
    <col min="7" max="7" width="8.42578125" style="18" customWidth="1"/>
    <col min="8" max="9" width="3.28515625" style="18" customWidth="1"/>
    <col min="10" max="10" width="9.7109375" style="18" customWidth="1"/>
    <col min="11" max="11" width="7.28515625" style="18" customWidth="1"/>
    <col min="12" max="12" width="7.85546875" style="18" customWidth="1"/>
    <col min="13" max="16384" width="9.140625" style="18"/>
  </cols>
  <sheetData>
    <row r="1" spans="1:13" ht="115.5" customHeight="1" x14ac:dyDescent="0.2">
      <c r="A1" s="192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</row>
    <row r="2" spans="1:13" ht="41.25" customHeight="1" thickBot="1" x14ac:dyDescent="0.25">
      <c r="A2" s="193" t="s">
        <v>82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</row>
    <row r="3" spans="1:13" ht="24.95" customHeight="1" x14ac:dyDescent="0.2">
      <c r="A3" s="194" t="s">
        <v>83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6"/>
    </row>
    <row r="4" spans="1:13" ht="24.95" customHeight="1" x14ac:dyDescent="0.2">
      <c r="A4" s="197" t="s">
        <v>87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9"/>
    </row>
    <row r="5" spans="1:13" ht="24.95" customHeight="1" x14ac:dyDescent="0.2">
      <c r="A5" s="197" t="s">
        <v>84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9"/>
    </row>
    <row r="6" spans="1:13" ht="24.95" customHeight="1" thickBot="1" x14ac:dyDescent="0.25">
      <c r="A6" s="200" t="s">
        <v>85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2"/>
    </row>
    <row r="7" spans="1:13" ht="24.95" customHeight="1" x14ac:dyDescent="0.2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3" ht="129.75" customHeight="1" x14ac:dyDescent="0.2">
      <c r="A8" s="203" t="s">
        <v>86</v>
      </c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</row>
    <row r="9" spans="1:13" ht="24.95" customHeight="1" thickBo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</row>
    <row r="10" spans="1:13" ht="17.25" customHeight="1" x14ac:dyDescent="0.2">
      <c r="D10" s="116" t="s">
        <v>66</v>
      </c>
      <c r="E10" s="117"/>
      <c r="F10" s="117"/>
      <c r="G10" s="117"/>
      <c r="H10" s="117"/>
      <c r="I10" s="117"/>
      <c r="J10" s="117"/>
      <c r="K10" s="118" t="s">
        <v>6</v>
      </c>
      <c r="L10" s="98"/>
      <c r="M10" s="99"/>
    </row>
    <row r="11" spans="1:13" ht="12" customHeight="1" thickBot="1" x14ac:dyDescent="0.25">
      <c r="D11" s="117"/>
      <c r="E11" s="117"/>
      <c r="F11" s="117"/>
      <c r="G11" s="117"/>
      <c r="H11" s="117"/>
      <c r="I11" s="117"/>
      <c r="J11" s="117"/>
      <c r="K11" s="118"/>
      <c r="L11" s="100"/>
      <c r="M11" s="101"/>
    </row>
    <row r="12" spans="1:13" ht="12" customHeight="1" x14ac:dyDescent="0.2">
      <c r="D12" s="107" t="s">
        <v>77</v>
      </c>
      <c r="E12" s="107"/>
      <c r="F12" s="107"/>
      <c r="G12" s="107"/>
      <c r="H12" s="107"/>
      <c r="I12" s="107"/>
      <c r="J12" s="107"/>
      <c r="K12" s="107"/>
      <c r="L12" s="107"/>
      <c r="M12" s="19"/>
    </row>
    <row r="13" spans="1:13" ht="12" customHeight="1" x14ac:dyDescent="0.2">
      <c r="D13" s="107"/>
      <c r="E13" s="107"/>
      <c r="F13" s="107"/>
      <c r="G13" s="107"/>
      <c r="H13" s="107"/>
      <c r="I13" s="107"/>
      <c r="J13" s="107"/>
      <c r="K13" s="107"/>
      <c r="L13" s="107"/>
      <c r="M13" s="4"/>
    </row>
    <row r="14" spans="1:13" ht="11.25" customHeight="1" thickBot="1" x14ac:dyDescent="0.25">
      <c r="A14" s="20" t="s">
        <v>5</v>
      </c>
      <c r="B14" s="21"/>
      <c r="C14" s="21"/>
      <c r="D14" s="19"/>
      <c r="E14" s="19"/>
      <c r="F14" s="19"/>
      <c r="G14" s="20" t="s">
        <v>39</v>
      </c>
      <c r="H14" s="20"/>
      <c r="J14" s="19"/>
      <c r="K14" s="4"/>
      <c r="L14" s="4"/>
      <c r="M14" s="4"/>
    </row>
    <row r="15" spans="1:13" ht="12.75" customHeight="1" x14ac:dyDescent="0.2">
      <c r="A15" s="78" t="s">
        <v>79</v>
      </c>
      <c r="B15" s="79"/>
      <c r="C15" s="79"/>
      <c r="D15" s="79"/>
      <c r="E15" s="80"/>
      <c r="F15" s="21"/>
      <c r="G15" s="108" t="s">
        <v>40</v>
      </c>
      <c r="H15" s="109"/>
      <c r="I15" s="114"/>
      <c r="J15" s="114"/>
      <c r="K15" s="114"/>
      <c r="L15" s="114"/>
      <c r="M15" s="115"/>
    </row>
    <row r="16" spans="1:13" x14ac:dyDescent="0.2">
      <c r="A16" s="111" t="s">
        <v>37</v>
      </c>
      <c r="B16" s="112"/>
      <c r="C16" s="112"/>
      <c r="D16" s="112"/>
      <c r="E16" s="113"/>
      <c r="F16" s="21"/>
      <c r="G16" s="110" t="s">
        <v>32</v>
      </c>
      <c r="H16" s="102"/>
      <c r="I16" s="102"/>
      <c r="J16" s="102"/>
      <c r="K16" s="102"/>
      <c r="L16" s="102"/>
      <c r="M16" s="104"/>
    </row>
    <row r="17" spans="1:13" x14ac:dyDescent="0.2">
      <c r="A17" s="111" t="s">
        <v>38</v>
      </c>
      <c r="B17" s="112"/>
      <c r="C17" s="112"/>
      <c r="D17" s="112"/>
      <c r="E17" s="113"/>
      <c r="F17" s="21"/>
      <c r="G17" s="110" t="s">
        <v>33</v>
      </c>
      <c r="H17" s="102"/>
      <c r="I17" s="102"/>
      <c r="J17" s="102"/>
      <c r="K17" s="102"/>
      <c r="L17" s="102"/>
      <c r="M17" s="104"/>
    </row>
    <row r="18" spans="1:13" x14ac:dyDescent="0.2">
      <c r="A18" s="111" t="s">
        <v>78</v>
      </c>
      <c r="B18" s="112"/>
      <c r="C18" s="112"/>
      <c r="D18" s="112"/>
      <c r="E18" s="113"/>
      <c r="F18" s="21"/>
      <c r="G18" s="110" t="s">
        <v>70</v>
      </c>
      <c r="H18" s="102"/>
      <c r="I18" s="102"/>
      <c r="J18" s="102"/>
      <c r="K18" s="102"/>
      <c r="L18" s="102"/>
      <c r="M18" s="104"/>
    </row>
    <row r="19" spans="1:13" x14ac:dyDescent="0.2">
      <c r="A19" s="111" t="s">
        <v>36</v>
      </c>
      <c r="B19" s="112"/>
      <c r="C19" s="112"/>
      <c r="D19" s="112"/>
      <c r="E19" s="113"/>
      <c r="F19" s="21"/>
      <c r="G19" s="110" t="s">
        <v>34</v>
      </c>
      <c r="H19" s="102"/>
      <c r="I19" s="102"/>
      <c r="J19" s="102"/>
      <c r="K19" s="102"/>
      <c r="L19" s="102"/>
      <c r="M19" s="104"/>
    </row>
    <row r="20" spans="1:13" ht="13.5" customHeight="1" thickBot="1" x14ac:dyDescent="0.25">
      <c r="A20" s="138" t="s">
        <v>80</v>
      </c>
      <c r="B20" s="139"/>
      <c r="C20" s="139"/>
      <c r="D20" s="139"/>
      <c r="E20" s="140"/>
      <c r="G20" s="136" t="s">
        <v>35</v>
      </c>
      <c r="H20" s="137"/>
      <c r="I20" s="103"/>
      <c r="J20" s="103"/>
      <c r="K20" s="103"/>
      <c r="L20" s="105"/>
      <c r="M20" s="106"/>
    </row>
    <row r="21" spans="1:13" ht="9.75" customHeight="1" thickBot="1" x14ac:dyDescent="0.25">
      <c r="A21" s="4"/>
      <c r="B21" s="4"/>
      <c r="C21" s="4"/>
      <c r="D21" s="4"/>
      <c r="E21" s="4"/>
    </row>
    <row r="22" spans="1:13" ht="10.5" customHeight="1" x14ac:dyDescent="0.2">
      <c r="A22" s="143" t="s">
        <v>41</v>
      </c>
      <c r="B22" s="144"/>
      <c r="C22" s="147"/>
      <c r="D22" s="148"/>
      <c r="E22" s="94" t="s">
        <v>43</v>
      </c>
      <c r="F22" s="94"/>
      <c r="G22" s="94"/>
      <c r="H22" s="94"/>
      <c r="I22" s="95"/>
      <c r="J22" s="141" t="s">
        <v>8</v>
      </c>
      <c r="K22" s="48" t="s">
        <v>10</v>
      </c>
      <c r="L22" s="48" t="s">
        <v>11</v>
      </c>
      <c r="M22" s="49" t="s">
        <v>46</v>
      </c>
    </row>
    <row r="23" spans="1:13" x14ac:dyDescent="0.2">
      <c r="A23" s="145"/>
      <c r="B23" s="146"/>
      <c r="C23" s="149"/>
      <c r="D23" s="150"/>
      <c r="E23" s="33" t="s">
        <v>12</v>
      </c>
      <c r="F23" s="9"/>
      <c r="G23" s="2" t="s">
        <v>13</v>
      </c>
      <c r="H23" s="151"/>
      <c r="I23" s="152"/>
      <c r="J23" s="142"/>
      <c r="K23" s="9"/>
      <c r="L23" s="9"/>
      <c r="M23" s="10"/>
    </row>
    <row r="24" spans="1:13" x14ac:dyDescent="0.2">
      <c r="A24" s="22" t="s">
        <v>42</v>
      </c>
      <c r="B24" s="31"/>
      <c r="C24" s="210"/>
      <c r="D24" s="211"/>
      <c r="E24" s="33" t="s">
        <v>44</v>
      </c>
      <c r="F24" s="9"/>
      <c r="G24" s="2" t="s">
        <v>14</v>
      </c>
      <c r="H24" s="157"/>
      <c r="I24" s="159"/>
      <c r="J24" s="23" t="s">
        <v>45</v>
      </c>
      <c r="K24" s="157"/>
      <c r="L24" s="158"/>
      <c r="M24" s="159"/>
    </row>
    <row r="25" spans="1:13" ht="13.5" customHeight="1" thickBot="1" x14ac:dyDescent="0.25">
      <c r="A25" s="1" t="s">
        <v>7</v>
      </c>
      <c r="B25" s="32"/>
      <c r="C25" s="215"/>
      <c r="D25" s="216"/>
      <c r="E25" s="32" t="s">
        <v>72</v>
      </c>
      <c r="F25" s="12"/>
      <c r="G25" s="11"/>
      <c r="H25" s="206"/>
      <c r="I25" s="207"/>
      <c r="J25" s="24" t="s">
        <v>9</v>
      </c>
      <c r="K25" s="160"/>
      <c r="L25" s="161"/>
      <c r="M25" s="162"/>
    </row>
    <row r="26" spans="1:13" ht="6" customHeight="1" thickBot="1" x14ac:dyDescent="0.25"/>
    <row r="27" spans="1:13" s="47" customFormat="1" ht="12" customHeight="1" thickBot="1" x14ac:dyDescent="0.25">
      <c r="A27" s="154" t="s">
        <v>64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6"/>
    </row>
    <row r="28" spans="1:13" ht="14.25" customHeight="1" x14ac:dyDescent="0.2">
      <c r="A28" s="208" t="s">
        <v>0</v>
      </c>
      <c r="B28" s="212" t="s">
        <v>47</v>
      </c>
      <c r="C28" s="212"/>
      <c r="D28" s="212"/>
      <c r="E28" s="212" t="s">
        <v>1</v>
      </c>
      <c r="F28" s="212"/>
      <c r="G28" s="212"/>
      <c r="H28" s="212"/>
      <c r="I28" s="212"/>
      <c r="J28" s="212" t="s">
        <v>76</v>
      </c>
      <c r="K28" s="212"/>
      <c r="L28" s="212"/>
      <c r="M28" s="35" t="s">
        <v>48</v>
      </c>
    </row>
    <row r="29" spans="1:13" ht="14.25" customHeight="1" x14ac:dyDescent="0.2">
      <c r="A29" s="209"/>
      <c r="B29" s="153"/>
      <c r="C29" s="153"/>
      <c r="D29" s="153"/>
      <c r="E29" s="153"/>
      <c r="F29" s="153"/>
      <c r="G29" s="153" t="s">
        <v>2</v>
      </c>
      <c r="H29" s="153"/>
      <c r="I29" s="153"/>
      <c r="J29" s="163"/>
      <c r="K29" s="163" t="s">
        <v>48</v>
      </c>
      <c r="L29" s="163"/>
      <c r="M29" s="50"/>
    </row>
    <row r="30" spans="1:13" ht="14.25" customHeight="1" x14ac:dyDescent="0.2">
      <c r="A30" s="213" t="s">
        <v>3</v>
      </c>
      <c r="B30" s="164" t="s">
        <v>2</v>
      </c>
      <c r="C30" s="164"/>
      <c r="D30" s="164"/>
      <c r="E30" s="164"/>
      <c r="F30" s="164"/>
      <c r="G30" s="164" t="s">
        <v>65</v>
      </c>
      <c r="H30" s="164"/>
      <c r="I30" s="164"/>
      <c r="J30" s="164"/>
      <c r="K30" s="164"/>
      <c r="L30" s="164"/>
      <c r="M30" s="165"/>
    </row>
    <row r="31" spans="1:13" ht="14.25" customHeight="1" thickBot="1" x14ac:dyDescent="0.25">
      <c r="A31" s="214"/>
      <c r="B31" s="173"/>
      <c r="C31" s="173"/>
      <c r="D31" s="173"/>
      <c r="E31" s="173"/>
      <c r="F31" s="173"/>
      <c r="G31" s="166"/>
      <c r="H31" s="166"/>
      <c r="I31" s="166"/>
      <c r="J31" s="166"/>
      <c r="K31" s="166"/>
      <c r="L31" s="166"/>
      <c r="M31" s="167"/>
    </row>
    <row r="32" spans="1:13" ht="12" customHeight="1" thickBot="1" x14ac:dyDescent="0.25">
      <c r="A32" s="174" t="s">
        <v>63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6"/>
    </row>
    <row r="33" spans="1:13" ht="14.25" customHeight="1" x14ac:dyDescent="0.2">
      <c r="A33" s="34" t="s">
        <v>0</v>
      </c>
      <c r="B33" s="90" t="s">
        <v>47</v>
      </c>
      <c r="C33" s="85"/>
      <c r="D33" s="86"/>
      <c r="E33" s="90" t="s">
        <v>1</v>
      </c>
      <c r="F33" s="85"/>
      <c r="G33" s="85"/>
      <c r="H33" s="85"/>
      <c r="I33" s="86"/>
      <c r="J33" s="90" t="s">
        <v>76</v>
      </c>
      <c r="K33" s="85"/>
      <c r="L33" s="85"/>
      <c r="M33" s="35" t="s">
        <v>48</v>
      </c>
    </row>
    <row r="34" spans="1:13" ht="14.25" customHeight="1" x14ac:dyDescent="0.2">
      <c r="A34" s="27" t="s">
        <v>4</v>
      </c>
      <c r="B34" s="91"/>
      <c r="C34" s="92"/>
      <c r="D34" s="93"/>
      <c r="E34" s="91"/>
      <c r="F34" s="92"/>
      <c r="G34" s="92"/>
      <c r="H34" s="92"/>
      <c r="I34" s="93"/>
      <c r="J34" s="96"/>
      <c r="K34" s="97"/>
      <c r="L34" s="97"/>
      <c r="M34" s="50"/>
    </row>
    <row r="35" spans="1:13" ht="14.25" customHeight="1" x14ac:dyDescent="0.2">
      <c r="A35" s="27" t="s">
        <v>26</v>
      </c>
      <c r="B35" s="91"/>
      <c r="C35" s="92"/>
      <c r="D35" s="93"/>
      <c r="E35" s="91"/>
      <c r="F35" s="92"/>
      <c r="G35" s="92"/>
      <c r="H35" s="92"/>
      <c r="I35" s="93"/>
      <c r="J35" s="96"/>
      <c r="K35" s="97"/>
      <c r="L35" s="97"/>
      <c r="M35" s="50"/>
    </row>
    <row r="36" spans="1:13" ht="14.25" customHeight="1" x14ac:dyDescent="0.2">
      <c r="A36" s="27" t="s">
        <v>27</v>
      </c>
      <c r="B36" s="91"/>
      <c r="C36" s="92"/>
      <c r="D36" s="93"/>
      <c r="E36" s="91"/>
      <c r="F36" s="92"/>
      <c r="G36" s="92"/>
      <c r="H36" s="92"/>
      <c r="I36" s="93"/>
      <c r="J36" s="96"/>
      <c r="K36" s="97"/>
      <c r="L36" s="97"/>
      <c r="M36" s="50"/>
    </row>
    <row r="37" spans="1:13" ht="14.25" customHeight="1" x14ac:dyDescent="0.2">
      <c r="A37" s="27" t="s">
        <v>28</v>
      </c>
      <c r="B37" s="91"/>
      <c r="C37" s="92"/>
      <c r="D37" s="93"/>
      <c r="E37" s="91"/>
      <c r="F37" s="92"/>
      <c r="G37" s="92"/>
      <c r="H37" s="92"/>
      <c r="I37" s="93"/>
      <c r="J37" s="96"/>
      <c r="K37" s="97"/>
      <c r="L37" s="97"/>
      <c r="M37" s="50"/>
    </row>
    <row r="38" spans="1:13" ht="14.25" customHeight="1" x14ac:dyDescent="0.2">
      <c r="A38" s="27" t="s">
        <v>29</v>
      </c>
      <c r="B38" s="91"/>
      <c r="C38" s="92"/>
      <c r="D38" s="93"/>
      <c r="E38" s="91"/>
      <c r="F38" s="92"/>
      <c r="G38" s="92"/>
      <c r="H38" s="92"/>
      <c r="I38" s="93"/>
      <c r="J38" s="96"/>
      <c r="K38" s="97"/>
      <c r="L38" s="97"/>
      <c r="M38" s="50"/>
    </row>
    <row r="39" spans="1:13" ht="14.25" customHeight="1" x14ac:dyDescent="0.2">
      <c r="A39" s="27" t="s">
        <v>30</v>
      </c>
      <c r="B39" s="91"/>
      <c r="C39" s="92"/>
      <c r="D39" s="93"/>
      <c r="E39" s="91"/>
      <c r="F39" s="92"/>
      <c r="G39" s="92"/>
      <c r="H39" s="92"/>
      <c r="I39" s="93"/>
      <c r="J39" s="96"/>
      <c r="K39" s="97"/>
      <c r="L39" s="97"/>
      <c r="M39" s="50"/>
    </row>
    <row r="40" spans="1:13" ht="14.25" customHeight="1" thickBot="1" x14ac:dyDescent="0.25">
      <c r="A40" s="36" t="s">
        <v>31</v>
      </c>
      <c r="B40" s="87"/>
      <c r="C40" s="88"/>
      <c r="D40" s="89"/>
      <c r="E40" s="87"/>
      <c r="F40" s="88"/>
      <c r="G40" s="88"/>
      <c r="H40" s="88"/>
      <c r="I40" s="89"/>
      <c r="J40" s="204"/>
      <c r="K40" s="205"/>
      <c r="L40" s="205"/>
      <c r="M40" s="51"/>
    </row>
    <row r="41" spans="1:13" ht="9" customHeight="1" x14ac:dyDescent="0.2">
      <c r="A41" s="119" t="s">
        <v>73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1"/>
    </row>
    <row r="42" spans="1:13" ht="9" customHeight="1" thickBot="1" x14ac:dyDescent="0.25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4"/>
    </row>
    <row r="43" spans="1:13" ht="6" customHeight="1" thickBo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9.75" customHeight="1" x14ac:dyDescent="0.2">
      <c r="A44" s="177" t="s">
        <v>69</v>
      </c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9"/>
    </row>
    <row r="45" spans="1:13" ht="9.75" customHeight="1" thickBot="1" x14ac:dyDescent="0.25">
      <c r="A45" s="180"/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2"/>
    </row>
    <row r="46" spans="1:13" ht="6.75" customHeight="1" thickBo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</row>
    <row r="47" spans="1:13" ht="12.75" customHeight="1" thickBot="1" x14ac:dyDescent="0.25">
      <c r="A47" s="84" t="s">
        <v>49</v>
      </c>
      <c r="B47" s="85"/>
      <c r="C47" s="86"/>
      <c r="D47" s="37" t="s">
        <v>50</v>
      </c>
      <c r="E47" s="37" t="s">
        <v>18</v>
      </c>
      <c r="F47" s="90" t="s">
        <v>71</v>
      </c>
      <c r="G47" s="135"/>
      <c r="I47" s="132" t="s">
        <v>51</v>
      </c>
      <c r="J47" s="133"/>
      <c r="K47" s="133"/>
      <c r="L47" s="133"/>
      <c r="M47" s="134"/>
    </row>
    <row r="48" spans="1:13" ht="12.75" customHeight="1" x14ac:dyDescent="0.2">
      <c r="A48" s="81" t="s">
        <v>67</v>
      </c>
      <c r="B48" s="82"/>
      <c r="C48" s="83"/>
      <c r="D48" s="5"/>
      <c r="E48" s="16"/>
      <c r="F48" s="125">
        <f>D48*E48</f>
        <v>0</v>
      </c>
      <c r="G48" s="126"/>
      <c r="I48" s="183"/>
      <c r="J48" s="184"/>
      <c r="K48" s="184"/>
      <c r="L48" s="184"/>
      <c r="M48" s="185"/>
    </row>
    <row r="49" spans="1:23" ht="12.75" customHeight="1" x14ac:dyDescent="0.2">
      <c r="A49" s="81" t="s">
        <v>68</v>
      </c>
      <c r="B49" s="82"/>
      <c r="C49" s="83"/>
      <c r="D49" s="5"/>
      <c r="E49" s="16"/>
      <c r="F49" s="125">
        <f>D49*E49</f>
        <v>0</v>
      </c>
      <c r="G49" s="126"/>
      <c r="H49" s="25"/>
      <c r="I49" s="186"/>
      <c r="J49" s="187"/>
      <c r="K49" s="187"/>
      <c r="L49" s="187"/>
      <c r="M49" s="188"/>
    </row>
    <row r="50" spans="1:23" ht="12.75" customHeight="1" x14ac:dyDescent="0.2">
      <c r="A50" s="81" t="s">
        <v>52</v>
      </c>
      <c r="B50" s="82"/>
      <c r="C50" s="83"/>
      <c r="D50" s="5"/>
      <c r="E50" s="16"/>
      <c r="F50" s="125">
        <f t="shared" ref="F50:F62" si="0">D50*E50</f>
        <v>0</v>
      </c>
      <c r="G50" s="126"/>
      <c r="H50" s="25"/>
      <c r="I50" s="186"/>
      <c r="J50" s="187"/>
      <c r="K50" s="187"/>
      <c r="L50" s="187"/>
      <c r="M50" s="188"/>
    </row>
    <row r="51" spans="1:23" ht="12.75" customHeight="1" x14ac:dyDescent="0.2">
      <c r="A51" s="81" t="s">
        <v>53</v>
      </c>
      <c r="B51" s="82"/>
      <c r="C51" s="83"/>
      <c r="D51" s="5"/>
      <c r="E51" s="16"/>
      <c r="F51" s="125">
        <f t="shared" si="0"/>
        <v>0</v>
      </c>
      <c r="G51" s="126"/>
      <c r="H51" s="25"/>
      <c r="I51" s="186"/>
      <c r="J51" s="187"/>
      <c r="K51" s="187"/>
      <c r="L51" s="187"/>
      <c r="M51" s="188"/>
    </row>
    <row r="52" spans="1:23" ht="12.75" customHeight="1" x14ac:dyDescent="0.2">
      <c r="A52" s="81"/>
      <c r="B52" s="82"/>
      <c r="C52" s="83"/>
      <c r="D52" s="5"/>
      <c r="E52" s="16"/>
      <c r="F52" s="125">
        <f t="shared" si="0"/>
        <v>0</v>
      </c>
      <c r="G52" s="126"/>
      <c r="H52" s="25"/>
      <c r="I52" s="186"/>
      <c r="J52" s="187"/>
      <c r="K52" s="187"/>
      <c r="L52" s="187"/>
      <c r="M52" s="188"/>
    </row>
    <row r="53" spans="1:23" ht="12.75" customHeight="1" x14ac:dyDescent="0.2">
      <c r="A53" s="81"/>
      <c r="B53" s="82"/>
      <c r="C53" s="83"/>
      <c r="D53" s="5"/>
      <c r="E53" s="16"/>
      <c r="F53" s="125">
        <f>D53*E53</f>
        <v>0</v>
      </c>
      <c r="G53" s="126"/>
      <c r="H53" s="25"/>
      <c r="I53" s="186"/>
      <c r="J53" s="187"/>
      <c r="K53" s="187"/>
      <c r="L53" s="187"/>
      <c r="M53" s="188"/>
    </row>
    <row r="54" spans="1:23" ht="12.75" customHeight="1" x14ac:dyDescent="0.2">
      <c r="A54" s="81" t="s">
        <v>15</v>
      </c>
      <c r="B54" s="82"/>
      <c r="C54" s="83"/>
      <c r="D54" s="5"/>
      <c r="E54" s="16"/>
      <c r="F54" s="125">
        <f>D54*E54</f>
        <v>0</v>
      </c>
      <c r="G54" s="126"/>
      <c r="H54" s="25"/>
      <c r="I54" s="186"/>
      <c r="J54" s="187"/>
      <c r="K54" s="187"/>
      <c r="L54" s="187"/>
      <c r="M54" s="188"/>
    </row>
    <row r="55" spans="1:23" ht="12.75" customHeight="1" x14ac:dyDescent="0.2">
      <c r="A55" s="81"/>
      <c r="B55" s="82"/>
      <c r="C55" s="83"/>
      <c r="D55" s="5"/>
      <c r="E55" s="16"/>
      <c r="F55" s="125">
        <f t="shared" si="0"/>
        <v>0</v>
      </c>
      <c r="G55" s="126"/>
      <c r="H55" s="25"/>
      <c r="I55" s="186"/>
      <c r="J55" s="187"/>
      <c r="K55" s="187"/>
      <c r="L55" s="187"/>
      <c r="M55" s="188"/>
    </row>
    <row r="56" spans="1:23" ht="12.75" customHeight="1" x14ac:dyDescent="0.2">
      <c r="A56" s="81" t="s">
        <v>54</v>
      </c>
      <c r="B56" s="82"/>
      <c r="C56" s="83"/>
      <c r="D56" s="5"/>
      <c r="E56" s="16"/>
      <c r="F56" s="125">
        <f t="shared" si="0"/>
        <v>0</v>
      </c>
      <c r="G56" s="126"/>
      <c r="H56" s="25"/>
      <c r="I56" s="186"/>
      <c r="J56" s="187"/>
      <c r="K56" s="187"/>
      <c r="L56" s="187"/>
      <c r="M56" s="188"/>
    </row>
    <row r="57" spans="1:23" ht="12.75" customHeight="1" x14ac:dyDescent="0.2">
      <c r="A57" s="81" t="s">
        <v>16</v>
      </c>
      <c r="B57" s="82"/>
      <c r="C57" s="83"/>
      <c r="D57" s="5"/>
      <c r="E57" s="16"/>
      <c r="F57" s="125">
        <f t="shared" si="0"/>
        <v>0</v>
      </c>
      <c r="G57" s="126"/>
      <c r="H57" s="25"/>
      <c r="I57" s="186"/>
      <c r="J57" s="187"/>
      <c r="K57" s="187"/>
      <c r="L57" s="187"/>
      <c r="M57" s="188"/>
    </row>
    <row r="58" spans="1:23" ht="12.75" customHeight="1" x14ac:dyDescent="0.2">
      <c r="A58" s="38" t="s">
        <v>75</v>
      </c>
      <c r="B58" s="28"/>
      <c r="C58" s="29"/>
      <c r="D58" s="5"/>
      <c r="E58" s="16"/>
      <c r="F58" s="125">
        <f t="shared" si="0"/>
        <v>0</v>
      </c>
      <c r="G58" s="126"/>
      <c r="H58" s="25"/>
      <c r="I58" s="186"/>
      <c r="J58" s="187"/>
      <c r="K58" s="187"/>
      <c r="L58" s="187"/>
      <c r="M58" s="188"/>
    </row>
    <row r="59" spans="1:23" ht="12.75" customHeight="1" x14ac:dyDescent="0.2">
      <c r="A59" s="81"/>
      <c r="B59" s="82"/>
      <c r="C59" s="83"/>
      <c r="D59" s="5"/>
      <c r="E59" s="16"/>
      <c r="F59" s="125">
        <f t="shared" si="0"/>
        <v>0</v>
      </c>
      <c r="G59" s="126"/>
      <c r="H59" s="25"/>
      <c r="I59" s="186"/>
      <c r="J59" s="187"/>
      <c r="K59" s="187"/>
      <c r="L59" s="187"/>
      <c r="M59" s="188"/>
    </row>
    <row r="60" spans="1:23" ht="12.75" customHeight="1" thickBot="1" x14ac:dyDescent="0.25">
      <c r="A60" s="81" t="s">
        <v>55</v>
      </c>
      <c r="B60" s="82"/>
      <c r="C60" s="83"/>
      <c r="D60" s="5"/>
      <c r="E60" s="16"/>
      <c r="F60" s="125">
        <f t="shared" si="0"/>
        <v>0</v>
      </c>
      <c r="G60" s="126"/>
      <c r="H60" s="25"/>
      <c r="I60" s="189"/>
      <c r="J60" s="190"/>
      <c r="K60" s="190"/>
      <c r="L60" s="190"/>
      <c r="M60" s="191"/>
    </row>
    <row r="61" spans="1:23" ht="12.75" customHeight="1" x14ac:dyDescent="0.2">
      <c r="A61" s="169" t="s">
        <v>58</v>
      </c>
      <c r="B61" s="127" t="s">
        <v>56</v>
      </c>
      <c r="C61" s="83"/>
      <c r="D61" s="5"/>
      <c r="E61" s="16"/>
      <c r="F61" s="125">
        <f t="shared" si="0"/>
        <v>0</v>
      </c>
      <c r="G61" s="126"/>
      <c r="H61" s="25"/>
      <c r="I61" s="128" t="s">
        <v>81</v>
      </c>
      <c r="J61" s="128"/>
      <c r="K61" s="128"/>
      <c r="L61" s="128"/>
      <c r="M61" s="128"/>
    </row>
    <row r="62" spans="1:23" ht="12.75" customHeight="1" x14ac:dyDescent="0.2">
      <c r="A62" s="170"/>
      <c r="B62" s="127" t="s">
        <v>57</v>
      </c>
      <c r="C62" s="83"/>
      <c r="D62" s="6"/>
      <c r="E62" s="16"/>
      <c r="F62" s="125">
        <f t="shared" si="0"/>
        <v>0</v>
      </c>
      <c r="G62" s="126"/>
      <c r="H62" s="25"/>
      <c r="I62" s="65"/>
      <c r="J62" s="65"/>
      <c r="K62" s="65"/>
      <c r="L62" s="65"/>
      <c r="M62" s="65"/>
    </row>
    <row r="63" spans="1:23" ht="12.75" customHeight="1" x14ac:dyDescent="0.2">
      <c r="A63" s="171"/>
      <c r="B63" s="127"/>
      <c r="C63" s="83"/>
      <c r="D63" s="5"/>
      <c r="E63" s="16"/>
      <c r="F63" s="125">
        <f>D63*E63</f>
        <v>0</v>
      </c>
      <c r="G63" s="126"/>
      <c r="H63" s="25"/>
      <c r="I63" s="65"/>
      <c r="J63" s="65"/>
      <c r="K63" s="65"/>
      <c r="L63" s="65"/>
      <c r="M63" s="65"/>
    </row>
    <row r="64" spans="1:23" ht="12.75" customHeight="1" x14ac:dyDescent="0.2">
      <c r="A64" s="168" t="s">
        <v>59</v>
      </c>
      <c r="B64" s="129"/>
      <c r="C64" s="129"/>
      <c r="D64" s="5"/>
      <c r="E64" s="16"/>
      <c r="F64" s="130">
        <f>D64*E64</f>
        <v>0</v>
      </c>
      <c r="G64" s="131"/>
      <c r="H64" s="25"/>
      <c r="I64" s="65"/>
      <c r="J64" s="65"/>
      <c r="K64" s="65"/>
      <c r="L64" s="65"/>
      <c r="M64" s="65"/>
      <c r="N64" s="30"/>
      <c r="O64" s="30"/>
      <c r="P64" s="30"/>
      <c r="Q64" s="30"/>
      <c r="R64" s="30"/>
      <c r="S64" s="30"/>
      <c r="T64" s="30"/>
      <c r="U64" s="30"/>
      <c r="V64" s="30"/>
      <c r="W64" s="30"/>
    </row>
    <row r="65" spans="1:23" ht="12.75" customHeight="1" x14ac:dyDescent="0.2">
      <c r="A65" s="168"/>
      <c r="B65" s="129"/>
      <c r="C65" s="129"/>
      <c r="D65" s="5"/>
      <c r="E65" s="16"/>
      <c r="F65" s="130">
        <f>D65*E65</f>
        <v>0</v>
      </c>
      <c r="G65" s="131"/>
      <c r="H65" s="25"/>
      <c r="I65" s="65"/>
      <c r="J65" s="65"/>
      <c r="K65" s="65"/>
      <c r="L65" s="65"/>
      <c r="M65" s="65"/>
      <c r="N65" s="30"/>
      <c r="O65" s="30"/>
      <c r="P65" s="30"/>
      <c r="Q65" s="30"/>
      <c r="R65" s="30"/>
      <c r="S65" s="30"/>
      <c r="T65" s="30"/>
      <c r="U65" s="30"/>
      <c r="V65" s="30"/>
      <c r="W65" s="30"/>
    </row>
    <row r="66" spans="1:23" ht="12.75" customHeight="1" thickBot="1" x14ac:dyDescent="0.25">
      <c r="A66" s="169"/>
      <c r="B66" s="172"/>
      <c r="C66" s="172"/>
      <c r="D66" s="7"/>
      <c r="E66" s="17"/>
      <c r="F66" s="130">
        <f>D66*E66</f>
        <v>0</v>
      </c>
      <c r="G66" s="131"/>
      <c r="H66" s="25"/>
      <c r="I66" s="65"/>
      <c r="J66" s="65"/>
      <c r="K66" s="65"/>
      <c r="L66" s="65"/>
      <c r="M66" s="65"/>
    </row>
    <row r="67" spans="1:23" ht="13.5" customHeight="1" x14ac:dyDescent="0.2">
      <c r="A67" s="70" t="s">
        <v>17</v>
      </c>
      <c r="B67" s="71"/>
      <c r="C67" s="71"/>
      <c r="D67" s="71"/>
      <c r="E67" s="71"/>
      <c r="F67" s="74">
        <f>(F48+F49+F50+F51+F52+F53+F54+F55+F56+F57+F58+F59+F60+F61+F62+F63)-(F64+F65+F66)</f>
        <v>0</v>
      </c>
      <c r="G67" s="75"/>
      <c r="H67" s="25"/>
      <c r="I67" s="65"/>
      <c r="J67" s="65"/>
      <c r="K67" s="65"/>
      <c r="L67" s="65"/>
      <c r="M67" s="65"/>
    </row>
    <row r="68" spans="1:23" ht="13.5" customHeight="1" thickBot="1" x14ac:dyDescent="0.25">
      <c r="A68" s="72"/>
      <c r="B68" s="73"/>
      <c r="C68" s="73"/>
      <c r="D68" s="73"/>
      <c r="E68" s="73"/>
      <c r="F68" s="76"/>
      <c r="G68" s="77"/>
      <c r="H68" s="25"/>
      <c r="I68" s="68"/>
      <c r="J68" s="68"/>
      <c r="K68" s="68"/>
      <c r="L68" s="68"/>
      <c r="M68" s="68"/>
    </row>
    <row r="69" spans="1:23" ht="24.75" customHeight="1" x14ac:dyDescent="0.2">
      <c r="A69" s="39"/>
      <c r="B69" s="26" t="s">
        <v>21</v>
      </c>
      <c r="C69" s="26" t="s">
        <v>22</v>
      </c>
      <c r="D69" s="26" t="s">
        <v>20</v>
      </c>
      <c r="E69" s="26" t="s">
        <v>60</v>
      </c>
      <c r="F69" s="26" t="s">
        <v>24</v>
      </c>
      <c r="G69" s="40" t="s">
        <v>23</v>
      </c>
      <c r="H69" s="25"/>
      <c r="I69" s="61"/>
      <c r="J69" s="62"/>
      <c r="K69" s="62"/>
      <c r="L69" s="62"/>
      <c r="M69" s="63"/>
    </row>
    <row r="70" spans="1:23" ht="18" customHeight="1" x14ac:dyDescent="0.2">
      <c r="A70" s="27" t="s">
        <v>3</v>
      </c>
      <c r="B70" s="14" t="s">
        <v>19</v>
      </c>
      <c r="C70" s="15">
        <f>F67/2</f>
        <v>0</v>
      </c>
      <c r="D70" s="8"/>
      <c r="E70" s="8"/>
      <c r="F70" s="13"/>
      <c r="G70" s="41"/>
      <c r="I70" s="64"/>
      <c r="J70" s="65"/>
      <c r="K70" s="65"/>
      <c r="L70" s="65"/>
      <c r="M70" s="66"/>
    </row>
    <row r="71" spans="1:23" ht="18" customHeight="1" thickBot="1" x14ac:dyDescent="0.25">
      <c r="A71" s="36" t="s">
        <v>4</v>
      </c>
      <c r="B71" s="42" t="s">
        <v>61</v>
      </c>
      <c r="C71" s="43">
        <f>F67-C70</f>
        <v>0</v>
      </c>
      <c r="D71" s="44"/>
      <c r="E71" s="44"/>
      <c r="F71" s="45"/>
      <c r="G71" s="46"/>
      <c r="I71" s="64"/>
      <c r="J71" s="65"/>
      <c r="K71" s="65"/>
      <c r="L71" s="65"/>
      <c r="M71" s="66"/>
    </row>
    <row r="72" spans="1:23" ht="6.75" customHeight="1" x14ac:dyDescent="0.2">
      <c r="I72" s="64"/>
      <c r="J72" s="65"/>
      <c r="K72" s="65"/>
      <c r="L72" s="65"/>
      <c r="M72" s="66"/>
    </row>
    <row r="73" spans="1:23" ht="22.5" customHeight="1" x14ac:dyDescent="0.2">
      <c r="A73" s="55" t="s">
        <v>62</v>
      </c>
      <c r="B73" s="55"/>
      <c r="C73" s="56"/>
      <c r="D73" s="57"/>
      <c r="E73" s="58" t="s">
        <v>25</v>
      </c>
      <c r="F73" s="59"/>
      <c r="G73" s="60"/>
      <c r="I73" s="67"/>
      <c r="J73" s="68"/>
      <c r="K73" s="68"/>
      <c r="L73" s="68"/>
      <c r="M73" s="69"/>
    </row>
    <row r="74" spans="1:23" x14ac:dyDescent="0.2">
      <c r="I74" s="54" t="s">
        <v>74</v>
      </c>
      <c r="J74" s="54"/>
      <c r="K74" s="54"/>
      <c r="L74" s="54"/>
      <c r="M74" s="54"/>
    </row>
  </sheetData>
  <customSheetViews>
    <customSheetView guid="{292909A2-D8F3-4A0D-8BA2-7003729CB212}" topLeftCell="A37">
      <selection activeCell="F40" sqref="F40:G58"/>
      <pageMargins left="0.52" right="0.37" top="0.19652777777777777" bottom="0" header="0.51180555555555562" footer="0.51180555555555562"/>
      <pageSetup paperSize="9" firstPageNumber="0" orientation="portrait" horizontalDpi="300" verticalDpi="300" r:id="rId1"/>
      <headerFooter alignWithMargins="0"/>
    </customSheetView>
  </customSheetViews>
  <mergeCells count="134">
    <mergeCell ref="A1:M1"/>
    <mergeCell ref="A2:M2"/>
    <mergeCell ref="A3:M3"/>
    <mergeCell ref="A4:M4"/>
    <mergeCell ref="A5:M5"/>
    <mergeCell ref="A6:M6"/>
    <mergeCell ref="A8:M8"/>
    <mergeCell ref="F55:G55"/>
    <mergeCell ref="A54:C54"/>
    <mergeCell ref="J33:L33"/>
    <mergeCell ref="E40:I40"/>
    <mergeCell ref="J40:L40"/>
    <mergeCell ref="E38:I38"/>
    <mergeCell ref="H24:I24"/>
    <mergeCell ref="H25:I25"/>
    <mergeCell ref="A28:A29"/>
    <mergeCell ref="C24:D24"/>
    <mergeCell ref="B28:D28"/>
    <mergeCell ref="B30:F30"/>
    <mergeCell ref="A30:A31"/>
    <mergeCell ref="C25:D25"/>
    <mergeCell ref="J28:L28"/>
    <mergeCell ref="E29:I29"/>
    <mergeCell ref="E28:I28"/>
    <mergeCell ref="F66:G66"/>
    <mergeCell ref="F62:G62"/>
    <mergeCell ref="F63:G63"/>
    <mergeCell ref="G30:M30"/>
    <mergeCell ref="G31:M31"/>
    <mergeCell ref="F65:G65"/>
    <mergeCell ref="B64:C64"/>
    <mergeCell ref="F56:G56"/>
    <mergeCell ref="F57:G57"/>
    <mergeCell ref="A60:C60"/>
    <mergeCell ref="F59:G59"/>
    <mergeCell ref="A64:A66"/>
    <mergeCell ref="A61:A63"/>
    <mergeCell ref="B66:C66"/>
    <mergeCell ref="B31:F31"/>
    <mergeCell ref="J34:L34"/>
    <mergeCell ref="E35:I35"/>
    <mergeCell ref="A32:M32"/>
    <mergeCell ref="A44:M45"/>
    <mergeCell ref="I48:M60"/>
    <mergeCell ref="F52:G52"/>
    <mergeCell ref="B39:D39"/>
    <mergeCell ref="B62:C62"/>
    <mergeCell ref="J22:J23"/>
    <mergeCell ref="A22:B23"/>
    <mergeCell ref="C22:D23"/>
    <mergeCell ref="H23:I23"/>
    <mergeCell ref="J38:L38"/>
    <mergeCell ref="E34:I34"/>
    <mergeCell ref="B35:D35"/>
    <mergeCell ref="B36:D36"/>
    <mergeCell ref="E36:I36"/>
    <mergeCell ref="J35:L35"/>
    <mergeCell ref="B29:D29"/>
    <mergeCell ref="A27:M27"/>
    <mergeCell ref="K24:M24"/>
    <mergeCell ref="K25:M25"/>
    <mergeCell ref="J29:L29"/>
    <mergeCell ref="A41:M42"/>
    <mergeCell ref="F53:G53"/>
    <mergeCell ref="F54:G54"/>
    <mergeCell ref="F60:G60"/>
    <mergeCell ref="A55:C55"/>
    <mergeCell ref="A56:C56"/>
    <mergeCell ref="B61:C61"/>
    <mergeCell ref="A51:C51"/>
    <mergeCell ref="F51:G51"/>
    <mergeCell ref="F49:G49"/>
    <mergeCell ref="F48:G48"/>
    <mergeCell ref="A52:C52"/>
    <mergeCell ref="I61:M68"/>
    <mergeCell ref="A59:C59"/>
    <mergeCell ref="F58:G58"/>
    <mergeCell ref="B63:C63"/>
    <mergeCell ref="B65:C65"/>
    <mergeCell ref="F64:G64"/>
    <mergeCell ref="F61:G61"/>
    <mergeCell ref="I47:M47"/>
    <mergeCell ref="F47:G47"/>
    <mergeCell ref="F50:G50"/>
    <mergeCell ref="A57:C57"/>
    <mergeCell ref="A53:C53"/>
    <mergeCell ref="L10:M11"/>
    <mergeCell ref="I19:K19"/>
    <mergeCell ref="I20:K20"/>
    <mergeCell ref="L19:M19"/>
    <mergeCell ref="L20:M20"/>
    <mergeCell ref="L18:M18"/>
    <mergeCell ref="D12:L13"/>
    <mergeCell ref="G15:H15"/>
    <mergeCell ref="G16:H16"/>
    <mergeCell ref="A17:E17"/>
    <mergeCell ref="I16:M16"/>
    <mergeCell ref="I17:M17"/>
    <mergeCell ref="G17:H17"/>
    <mergeCell ref="G18:H18"/>
    <mergeCell ref="I18:K18"/>
    <mergeCell ref="I15:M15"/>
    <mergeCell ref="A18:E18"/>
    <mergeCell ref="A19:E19"/>
    <mergeCell ref="D10:J11"/>
    <mergeCell ref="K10:K11"/>
    <mergeCell ref="G19:H19"/>
    <mergeCell ref="G20:H20"/>
    <mergeCell ref="A20:E20"/>
    <mergeCell ref="A16:E16"/>
    <mergeCell ref="I74:M74"/>
    <mergeCell ref="A73:B73"/>
    <mergeCell ref="C73:D73"/>
    <mergeCell ref="E73:G73"/>
    <mergeCell ref="I69:M73"/>
    <mergeCell ref="A67:E68"/>
    <mergeCell ref="F67:G68"/>
    <mergeCell ref="A15:E15"/>
    <mergeCell ref="A50:C50"/>
    <mergeCell ref="A49:C49"/>
    <mergeCell ref="A48:C48"/>
    <mergeCell ref="A47:C47"/>
    <mergeCell ref="B40:D40"/>
    <mergeCell ref="B33:D33"/>
    <mergeCell ref="E37:I37"/>
    <mergeCell ref="E33:I33"/>
    <mergeCell ref="B34:D34"/>
    <mergeCell ref="E22:I22"/>
    <mergeCell ref="E39:I39"/>
    <mergeCell ref="B37:D37"/>
    <mergeCell ref="B38:D38"/>
    <mergeCell ref="J37:L37"/>
    <mergeCell ref="J36:L36"/>
    <mergeCell ref="J39:L39"/>
  </mergeCells>
  <phoneticPr fontId="1" type="noConversion"/>
  <pageMargins left="0.52" right="0.37" top="0.19652777777777777" bottom="0" header="0.51180555555555562" footer="0.51180555555555562"/>
  <pageSetup paperSize="9" scale="92" firstPageNumber="0" orientation="portrait" horizontalDpi="300" verticalDpi="300" r:id="rId2"/>
  <headerFooter alignWithMargins="0"/>
  <rowBreaks count="2" manualBreakCount="2">
    <brk id="9" max="12" man="1"/>
    <brk id="45" max="1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Box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customSheetViews>
    <customSheetView guid="{292909A2-D8F3-4A0D-8BA2-7003729CB212}">
      <pageMargins left="0.74791666666666667" right="0.74791666666666667" top="0.98402777777777783" bottom="0.98402777777777783" header="0.51180555555555562" footer="0.51180555555555562"/>
      <pageSetup paperSize="9" firstPageNumber="0" orientation="portrait" horizontalDpi="300" verticalDpi="300"/>
      <headerFooter alignWithMargins="0"/>
    </customSheetView>
  </customSheetViews>
  <phoneticPr fontId="1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customSheetViews>
    <customSheetView guid="{292909A2-D8F3-4A0D-8BA2-7003729CB212}">
      <pageMargins left="0.74791666666666667" right="0.74791666666666667" top="0.98402777777777783" bottom="0.98402777777777783" header="0.51180555555555562" footer="0.51180555555555562"/>
      <pageSetup paperSize="9" firstPageNumber="0" orientation="portrait" horizontalDpi="300" verticalDpi="300"/>
      <headerFooter alignWithMargins="0"/>
    </customSheetView>
  </customSheetViews>
  <phoneticPr fontId="1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jurasek</cp:lastModifiedBy>
  <cp:lastPrinted>2013-12-08T20:20:27Z</cp:lastPrinted>
  <dcterms:created xsi:type="dcterms:W3CDTF">2009-01-26T19:00:50Z</dcterms:created>
  <dcterms:modified xsi:type="dcterms:W3CDTF">2013-12-08T20:20:33Z</dcterms:modified>
</cp:coreProperties>
</file>