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0115" windowHeight="7995"/>
  </bookViews>
  <sheets>
    <sheet name="HLAVIČKA" sheetId="5" r:id="rId1"/>
    <sheet name="PL" sheetId="1" r:id="rId2"/>
    <sheet name="Výsledky" sheetId="2" r:id="rId3"/>
  </sheets>
  <calcPr calcId="145621"/>
</workbook>
</file>

<file path=xl/calcChain.xml><?xml version="1.0" encoding="utf-8"?>
<calcChain xmlns="http://schemas.openxmlformats.org/spreadsheetml/2006/main">
  <c r="G40" i="2" l="1"/>
  <c r="D40" i="2"/>
  <c r="G35" i="2"/>
  <c r="D35" i="2"/>
  <c r="G31" i="2"/>
  <c r="D31" i="2"/>
  <c r="G27" i="2"/>
  <c r="D27" i="2"/>
  <c r="G21" i="2"/>
  <c r="D21" i="2"/>
  <c r="G16" i="2"/>
  <c r="D16" i="2"/>
  <c r="G11" i="2"/>
  <c r="D11" i="2"/>
  <c r="G6" i="2"/>
  <c r="D6" i="2"/>
  <c r="G21" i="1"/>
  <c r="J11" i="1"/>
  <c r="J16" i="1"/>
  <c r="J21" i="1"/>
  <c r="J26" i="1"/>
  <c r="J31" i="1"/>
  <c r="J36" i="1"/>
  <c r="J41" i="1"/>
  <c r="J6" i="1"/>
  <c r="G36" i="1"/>
  <c r="G41" i="1"/>
  <c r="G11" i="1"/>
  <c r="G16" i="1"/>
  <c r="G26" i="1"/>
  <c r="G31" i="1"/>
  <c r="G6" i="1"/>
</calcChain>
</file>

<file path=xl/sharedStrings.xml><?xml version="1.0" encoding="utf-8"?>
<sst xmlns="http://schemas.openxmlformats.org/spreadsheetml/2006/main" count="138" uniqueCount="51">
  <si>
    <t>Př 1 :</t>
  </si>
  <si>
    <t>Zjisti, zda jsou trojúhelníky ABC a A´B´C´, v případě, že ano, urči poměr podobnosti:</t>
  </si>
  <si>
    <t>a= 8 cm, b = 12 cm, c = 15 cm.</t>
  </si>
  <si>
    <t>ano/ne</t>
  </si>
  <si>
    <t>k =</t>
  </si>
  <si>
    <t>ne</t>
  </si>
  <si>
    <t>Př 2 :</t>
  </si>
  <si>
    <t>a= 7 cm, b = 9 cm, c = 5 cm.</t>
  </si>
  <si>
    <t>ano</t>
  </si>
  <si>
    <t>Př 3 :</t>
  </si>
  <si>
    <t>a= 5 cm, b = 4 cm, c = 8 cm.</t>
  </si>
  <si>
    <t>Př 4 :</t>
  </si>
  <si>
    <t>a= 8 cm, b = 14 cm, c = 10 cm.</t>
  </si>
  <si>
    <t>Př 5 :</t>
  </si>
  <si>
    <t>a= 10 cm, b = 12 cm, c = 14 cm.</t>
  </si>
  <si>
    <t>a´= 14 cm, b´= 16,8 cm, c´ =19,5  cm.</t>
  </si>
  <si>
    <t>a´= 6,4 cm, b´= 11,2 cm, c´ = 8 cm.</t>
  </si>
  <si>
    <t>a´= 6 cm, b´= 4,8 cm, c´ = 12 cm.</t>
  </si>
  <si>
    <t>a´= 14 cm, b´= 18 cm, c´ = 10 cm.</t>
  </si>
  <si>
    <t>a´= 25 cm, b´= 16 cm, c´ = 30 cm.</t>
  </si>
  <si>
    <t>a= 6,5 cm, b = 7,2 cm, c = 8,1 cm.</t>
  </si>
  <si>
    <t>a´= 6,5 cm, b´= 7,2 cm, c´ = 8,1  cm.</t>
  </si>
  <si>
    <t>Př 6 :</t>
  </si>
  <si>
    <t>Př 7 :</t>
  </si>
  <si>
    <t>a= 8,2 cm, b = 12,6 cm, c = 10,5 cm.</t>
  </si>
  <si>
    <t>a´= 4,1 cm, b´= 6,3 cm, c´ =5,25  cm.</t>
  </si>
  <si>
    <t>Př 8 :</t>
  </si>
  <si>
    <t>a´= 4 cm, b´= 5,2 cm, c´ =3  cm.</t>
  </si>
  <si>
    <t>a= 20 cm, b = 26 cm, c = 15 cm.</t>
  </si>
  <si>
    <t xml:space="preserve">k = </t>
  </si>
  <si>
    <t>podobnost</t>
  </si>
  <si>
    <t>n</t>
  </si>
  <si>
    <t>V případě, že nejsou podobné, piš do k= n</t>
  </si>
  <si>
    <t>Zjisti, zda jsou trojúhelníky ABC a A´B´C´ podobné, v případě, že ano, urči poměr podobnosti:</t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</si>
  <si>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</si>
  <si>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</si>
  <si>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</si>
  <si>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</si>
  <si>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</si>
  <si>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</si>
  <si>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</si>
  <si>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</si>
  <si>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 rovině a v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</si>
  <si>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 Stanislav Hajný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</si>
  <si>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VY_42_INOVACE_03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</si>
  <si>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9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</si>
  <si>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2013-14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</si>
  <si>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 xml:space="preserve">TÉMA: Podobnost trojúhelníků v rovině - PL výpočty.  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</si>
  <si>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 xml:space="preserve">ANOTACE: Procvičení výpočtů podobnosti trojúhelníků. 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</si>
  <si>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POUŽITÁ LITERATURA: BOUŠKOVÁ, Jitka, Milena BRZOŇOVÁ a Josef TREJBAL. Matematika 7 pro základní školy: geometrie : pracovní sešit. 1. vyd. Praha: SPN - pedagogické nakladatelství, 2008, 63 s. ISBN 978-807-2353-934.</t>
    </r>
  </si>
  <si>
    <r>
      <rPr>
        <sz val="11"/>
        <color theme="1"/>
        <rFont val="Calibri"/>
        <family val="2"/>
        <charset val="238"/>
        <scheme val="minor"/>
      </rPr>
      <t>Výsledky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</si>
</sst>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3" borderId="1" xfId="0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4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/>
    </xf>
    <xf numFmtId="0" fontId="0" fillId="4" borderId="0" xfId="0" applyFill="1"/>
    <xf numFmtId="0" fontId="1" fillId="5" borderId="0" xfId="0" applyFont="1" applyFill="1"/>
    <xf numFmtId="0" fontId="1" fillId="5" borderId="0" xfId="0" applyFont="1" applyFill="1" applyBorder="1"/>
    <xf numFmtId="164" fontId="1" fillId="5" borderId="0" xfId="0" applyNumberFormat="1" applyFont="1" applyFill="1" applyBorder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0" xfId="0" applyFont="1" applyFill="1"/>
    <xf numFmtId="164" fontId="1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left" readingOrder="1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indent="2"/>
    </xf>
    <xf numFmtId="0" fontId="8" fillId="0" borderId="0" xfId="0" applyFont="1" applyAlignment="1">
      <alignment horizontal="left" indent="5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readingOrder="1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2" borderId="0" xfId="0" applyFont="1" applyFill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38</xdr:row>
      <xdr:rowOff>0</xdr:rowOff>
    </xdr:from>
    <xdr:to>
      <xdr:col>8</xdr:col>
      <xdr:colOff>485775</xdr:colOff>
      <xdr:row>43</xdr:row>
      <xdr:rowOff>95250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7934325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Layout" zoomScaleNormal="100" workbookViewId="0">
      <selection activeCell="A13" sqref="A13:I13"/>
    </sheetView>
  </sheetViews>
  <sheetFormatPr defaultRowHeight="15" x14ac:dyDescent="0.25"/>
  <sheetData>
    <row r="1" spans="1:9" ht="18.75" x14ac:dyDescent="0.3">
      <c r="A1" s="31" t="s">
        <v>34</v>
      </c>
      <c r="B1" s="31"/>
      <c r="C1" s="31"/>
      <c r="D1" s="31"/>
      <c r="E1" s="31"/>
      <c r="F1" s="31"/>
      <c r="G1" s="31"/>
      <c r="H1" s="31"/>
      <c r="I1" s="31"/>
    </row>
    <row r="2" spans="1:9" ht="18.75" x14ac:dyDescent="0.3">
      <c r="A2" s="32" t="s">
        <v>35</v>
      </c>
    </row>
    <row r="3" spans="1:9" ht="15.75" x14ac:dyDescent="0.25">
      <c r="A3" s="33" t="s">
        <v>36</v>
      </c>
    </row>
    <row r="4" spans="1:9" ht="15.75" x14ac:dyDescent="0.25">
      <c r="A4" s="33" t="s">
        <v>37</v>
      </c>
    </row>
    <row r="5" spans="1:9" ht="18.75" x14ac:dyDescent="0.3">
      <c r="A5" s="34"/>
    </row>
    <row r="6" spans="1:9" ht="15.75" x14ac:dyDescent="0.25">
      <c r="A6" s="33" t="s">
        <v>38</v>
      </c>
    </row>
    <row r="11" spans="1:9" ht="15.75" x14ac:dyDescent="0.25">
      <c r="A11" s="35" t="s">
        <v>39</v>
      </c>
      <c r="B11" s="35"/>
      <c r="C11" s="35"/>
      <c r="D11" s="35"/>
      <c r="E11" s="35"/>
      <c r="F11" s="35"/>
      <c r="G11" s="35"/>
      <c r="H11" s="35"/>
      <c r="I11" s="35"/>
    </row>
    <row r="12" spans="1:9" ht="15.75" x14ac:dyDescent="0.25">
      <c r="A12" s="35" t="s">
        <v>44</v>
      </c>
      <c r="B12" s="35"/>
      <c r="C12" s="35"/>
      <c r="D12" s="35"/>
      <c r="E12" s="35"/>
      <c r="F12" s="35"/>
      <c r="G12" s="35"/>
      <c r="H12" s="35"/>
      <c r="I12" s="35"/>
    </row>
    <row r="13" spans="1:9" ht="15.75" x14ac:dyDescent="0.25">
      <c r="A13" s="35" t="s">
        <v>43</v>
      </c>
      <c r="B13" s="35"/>
      <c r="C13" s="35"/>
      <c r="D13" s="35"/>
      <c r="E13" s="35"/>
      <c r="F13" s="35"/>
      <c r="G13" s="35"/>
      <c r="H13" s="35"/>
      <c r="I13" s="35"/>
    </row>
    <row r="14" spans="1:9" ht="15.75" x14ac:dyDescent="0.25">
      <c r="A14" s="35" t="s">
        <v>46</v>
      </c>
      <c r="B14" s="35"/>
      <c r="C14" s="35"/>
      <c r="D14" s="35"/>
      <c r="E14" s="35"/>
      <c r="F14" s="35"/>
      <c r="G14" s="35"/>
      <c r="H14" s="35"/>
      <c r="I14" s="35"/>
    </row>
    <row r="15" spans="1:9" ht="15.75" x14ac:dyDescent="0.25">
      <c r="A15" s="35" t="s">
        <v>45</v>
      </c>
      <c r="B15" s="35"/>
      <c r="C15" s="35"/>
      <c r="D15" s="35"/>
      <c r="E15" s="35"/>
      <c r="F15" s="35"/>
      <c r="G15" s="35"/>
      <c r="H15" s="35"/>
      <c r="I15" s="35"/>
    </row>
    <row r="16" spans="1:9" ht="15.75" x14ac:dyDescent="0.25">
      <c r="A16" s="36"/>
    </row>
    <row r="17" spans="1:9" ht="15.75" x14ac:dyDescent="0.25">
      <c r="A17" s="35" t="s">
        <v>40</v>
      </c>
      <c r="B17" s="35"/>
      <c r="C17" s="35"/>
      <c r="D17" s="35"/>
      <c r="E17" s="35"/>
      <c r="F17" s="35"/>
      <c r="G17" s="35"/>
      <c r="H17" s="35"/>
      <c r="I17" s="35"/>
    </row>
    <row r="18" spans="1:9" ht="15.75" x14ac:dyDescent="0.25">
      <c r="A18" s="35" t="s">
        <v>41</v>
      </c>
      <c r="B18" s="35"/>
      <c r="C18" s="35"/>
      <c r="D18" s="35"/>
      <c r="E18" s="35"/>
      <c r="F18" s="35"/>
      <c r="G18" s="35"/>
      <c r="H18" s="35"/>
      <c r="I18" s="35"/>
    </row>
    <row r="19" spans="1:9" ht="15.75" x14ac:dyDescent="0.25">
      <c r="A19" s="35" t="s">
        <v>42</v>
      </c>
      <c r="B19" s="35"/>
      <c r="C19" s="35"/>
      <c r="D19" s="35"/>
      <c r="E19" s="35"/>
      <c r="F19" s="35"/>
      <c r="G19" s="35"/>
      <c r="H19" s="35"/>
      <c r="I19" s="35"/>
    </row>
    <row r="20" spans="1:9" ht="15.75" x14ac:dyDescent="0.25">
      <c r="A20" s="35" t="s">
        <v>47</v>
      </c>
      <c r="B20" s="35"/>
      <c r="C20" s="35"/>
      <c r="D20" s="35"/>
      <c r="E20" s="35"/>
      <c r="F20" s="35"/>
      <c r="G20" s="35"/>
      <c r="H20" s="35"/>
      <c r="I20" s="35"/>
    </row>
    <row r="21" spans="1:9" ht="15.75" x14ac:dyDescent="0.25">
      <c r="A21" s="37"/>
    </row>
    <row r="22" spans="1:9" ht="15.75" x14ac:dyDescent="0.25">
      <c r="A22" s="38" t="s">
        <v>48</v>
      </c>
      <c r="B22" s="38"/>
      <c r="C22" s="38"/>
      <c r="D22" s="38"/>
      <c r="E22" s="38"/>
      <c r="F22" s="38"/>
      <c r="G22" s="38"/>
      <c r="H22" s="38"/>
      <c r="I22" s="38"/>
    </row>
    <row r="24" spans="1:9" ht="47.25" customHeight="1" x14ac:dyDescent="0.25">
      <c r="A24" s="39" t="s">
        <v>49</v>
      </c>
      <c r="B24" s="39"/>
      <c r="C24" s="39"/>
      <c r="D24" s="39"/>
      <c r="E24" s="39"/>
      <c r="F24" s="39"/>
      <c r="G24" s="39"/>
      <c r="H24" s="39"/>
      <c r="I24" s="39"/>
    </row>
  </sheetData>
  <mergeCells count="12">
    <mergeCell ref="A17:I17"/>
    <mergeCell ref="A18:I18"/>
    <mergeCell ref="A19:I19"/>
    <mergeCell ref="A20:I20"/>
    <mergeCell ref="A22:I22"/>
    <mergeCell ref="A24:I24"/>
    <mergeCell ref="A1:I1"/>
    <mergeCell ref="A11:I11"/>
    <mergeCell ref="A12:I12"/>
    <mergeCell ref="A13:I13"/>
    <mergeCell ref="A14:I14"/>
    <mergeCell ref="A15:I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"/>
  <sheetViews>
    <sheetView view="pageLayout" zoomScaleNormal="100" workbookViewId="0">
      <selection activeCell="G44" sqref="G44"/>
    </sheetView>
  </sheetViews>
  <sheetFormatPr defaultRowHeight="21" x14ac:dyDescent="0.35"/>
  <cols>
    <col min="1" max="1" width="5.42578125" customWidth="1"/>
    <col min="6" max="6" width="4.85546875" customWidth="1"/>
    <col min="7" max="7" width="15.28515625" customWidth="1"/>
    <col min="8" max="8" width="12.28515625" customWidth="1"/>
    <col min="9" max="9" width="10.28515625" style="2" bestFit="1" customWidth="1"/>
    <col min="10" max="10" width="18.42578125" bestFit="1" customWidth="1"/>
    <col min="11" max="11" width="10" style="3" hidden="1" customWidth="1"/>
    <col min="12" max="12" width="6" style="2" hidden="1" customWidth="1"/>
    <col min="13" max="13" width="9.140625" style="2" hidden="1" customWidth="1"/>
    <col min="14" max="14" width="4.85546875" style="2" customWidth="1"/>
    <col min="15" max="16" width="9.140625" style="40" customWidth="1"/>
    <col min="17" max="20" width="9.140625" style="41"/>
    <col min="21" max="21" width="5.85546875" style="41" customWidth="1"/>
    <col min="22" max="22" width="15.140625" style="41" customWidth="1"/>
    <col min="23" max="23" width="12.28515625" style="41" customWidth="1"/>
    <col min="24" max="24" width="12" style="40" customWidth="1"/>
    <col min="25" max="25" width="11.85546875" style="41" customWidth="1"/>
    <col min="26" max="28" width="9.140625" style="41"/>
  </cols>
  <sheetData>
    <row r="1" spans="1:27" x14ac:dyDescent="0.35">
      <c r="A1" s="24"/>
      <c r="B1" s="24"/>
      <c r="C1" s="24"/>
      <c r="D1" s="24"/>
      <c r="E1" s="24"/>
      <c r="F1" s="24"/>
      <c r="G1" s="24"/>
      <c r="H1" s="24"/>
      <c r="I1" s="26"/>
      <c r="J1" s="24"/>
      <c r="K1" s="25"/>
      <c r="L1" s="27"/>
      <c r="M1" s="27"/>
      <c r="N1" s="27"/>
      <c r="V1" s="16"/>
      <c r="W1" s="16"/>
      <c r="X1" s="17"/>
      <c r="Y1" s="16"/>
      <c r="Z1" s="16"/>
      <c r="AA1" s="16"/>
    </row>
    <row r="2" spans="1:27" x14ac:dyDescent="0.35">
      <c r="A2" s="24"/>
      <c r="B2" s="28" t="s">
        <v>33</v>
      </c>
      <c r="C2" s="24"/>
      <c r="D2" s="24"/>
      <c r="E2" s="24"/>
      <c r="F2" s="24"/>
      <c r="G2" s="24"/>
      <c r="H2" s="24"/>
      <c r="I2" s="26"/>
      <c r="J2" s="24"/>
      <c r="K2" s="25"/>
      <c r="L2" s="27"/>
      <c r="M2" s="27"/>
      <c r="N2" s="27"/>
      <c r="Q2" s="42"/>
      <c r="V2" s="16"/>
      <c r="W2" s="16"/>
      <c r="X2" s="17"/>
      <c r="Y2" s="16"/>
      <c r="Z2" s="12"/>
      <c r="AA2" s="17"/>
    </row>
    <row r="3" spans="1:27" x14ac:dyDescent="0.35">
      <c r="A3" s="24"/>
      <c r="B3" s="21" t="s">
        <v>32</v>
      </c>
      <c r="C3" s="21"/>
      <c r="D3" s="21"/>
      <c r="E3" s="21"/>
      <c r="F3" s="21"/>
      <c r="G3" s="21"/>
      <c r="H3" s="21"/>
      <c r="I3" s="29"/>
      <c r="J3" s="21"/>
      <c r="K3" s="25"/>
      <c r="L3" s="25"/>
      <c r="M3" s="25"/>
      <c r="N3" s="25"/>
      <c r="O3" s="43"/>
      <c r="P3" s="43"/>
      <c r="Q3" s="10"/>
      <c r="R3" s="10"/>
      <c r="S3" s="10"/>
      <c r="T3" s="10"/>
      <c r="U3" s="10"/>
      <c r="V3" s="11"/>
      <c r="W3" s="11"/>
      <c r="X3" s="12"/>
      <c r="Y3" s="11"/>
      <c r="Z3" s="12"/>
      <c r="AA3" s="12"/>
    </row>
    <row r="4" spans="1:27" x14ac:dyDescent="0.35">
      <c r="A4" s="24"/>
      <c r="B4" s="21"/>
      <c r="C4" s="21"/>
      <c r="D4" s="21"/>
      <c r="E4" s="21"/>
      <c r="F4" s="21"/>
      <c r="G4" s="21"/>
      <c r="H4" s="21"/>
      <c r="I4" s="29"/>
      <c r="J4" s="21"/>
      <c r="K4" s="25"/>
      <c r="L4" s="25"/>
      <c r="M4" s="25"/>
      <c r="N4" s="25"/>
      <c r="O4" s="43"/>
      <c r="P4" s="43"/>
      <c r="Q4" s="10"/>
      <c r="R4" s="10"/>
      <c r="S4" s="10"/>
      <c r="T4" s="10"/>
      <c r="U4" s="10"/>
      <c r="V4" s="11"/>
      <c r="W4" s="11"/>
      <c r="X4" s="12"/>
      <c r="Y4" s="11"/>
      <c r="Z4" s="12"/>
      <c r="AA4" s="12"/>
    </row>
    <row r="5" spans="1:27" x14ac:dyDescent="0.35">
      <c r="A5" s="24"/>
      <c r="B5" s="4" t="s">
        <v>0</v>
      </c>
      <c r="C5" s="4"/>
      <c r="D5" s="4"/>
      <c r="E5" s="4"/>
      <c r="F5" s="4"/>
      <c r="G5" s="7" t="s">
        <v>30</v>
      </c>
      <c r="H5" s="7" t="s">
        <v>3</v>
      </c>
      <c r="I5" s="13" t="s">
        <v>29</v>
      </c>
      <c r="J5" s="8" t="s">
        <v>29</v>
      </c>
      <c r="K5" s="3" t="s">
        <v>3</v>
      </c>
      <c r="L5" s="3" t="s">
        <v>4</v>
      </c>
      <c r="M5" s="3"/>
      <c r="N5" s="25"/>
      <c r="O5" s="43"/>
      <c r="P5" s="43"/>
      <c r="Q5" s="10"/>
      <c r="R5" s="10"/>
      <c r="S5" s="10"/>
      <c r="T5" s="10"/>
      <c r="U5" s="10"/>
      <c r="V5" s="12"/>
      <c r="W5" s="12"/>
      <c r="X5" s="12"/>
      <c r="Y5" s="11"/>
      <c r="Z5" s="12"/>
      <c r="AA5" s="12"/>
    </row>
    <row r="6" spans="1:27" x14ac:dyDescent="0.35">
      <c r="A6" s="24"/>
      <c r="B6" s="4" t="s">
        <v>2</v>
      </c>
      <c r="C6" s="4"/>
      <c r="D6" s="4"/>
      <c r="E6" s="4"/>
      <c r="F6" s="4"/>
      <c r="G6" s="9" t="str">
        <f>IF(H6=0,"Nevyplněno",IF(H6=K6,"SPRÁVNĚ","Špatně"))</f>
        <v>Nevyplněno</v>
      </c>
      <c r="H6" s="9"/>
      <c r="I6" s="14"/>
      <c r="J6" s="9" t="str">
        <f>IF(I6=0,"NEVYPLNĚNO",IF(L6=I6,"SPRÁVNĚ","ŠPATNĚ"))</f>
        <v>NEVYPLNĚNO</v>
      </c>
      <c r="K6" s="3" t="s">
        <v>5</v>
      </c>
      <c r="L6" s="3" t="s">
        <v>31</v>
      </c>
      <c r="M6" s="3"/>
      <c r="N6" s="25"/>
      <c r="O6" s="43"/>
      <c r="P6" s="43"/>
      <c r="Q6" s="10"/>
      <c r="R6" s="10"/>
      <c r="S6" s="10"/>
      <c r="T6" s="10"/>
      <c r="U6" s="10"/>
      <c r="V6" s="11"/>
      <c r="W6" s="11"/>
      <c r="X6" s="12"/>
      <c r="Y6" s="11"/>
      <c r="Z6" s="12"/>
      <c r="AA6" s="12"/>
    </row>
    <row r="7" spans="1:27" x14ac:dyDescent="0.35">
      <c r="A7" s="24"/>
      <c r="B7" s="4" t="s">
        <v>19</v>
      </c>
      <c r="C7" s="4"/>
      <c r="D7" s="4"/>
      <c r="E7" s="4"/>
      <c r="F7" s="4"/>
      <c r="G7" s="4"/>
      <c r="H7" s="6"/>
      <c r="I7" s="15"/>
      <c r="J7" s="4"/>
      <c r="L7" s="3"/>
      <c r="M7" s="3"/>
      <c r="N7" s="25"/>
      <c r="O7" s="43"/>
      <c r="P7" s="43"/>
      <c r="Q7" s="10"/>
      <c r="R7" s="10"/>
      <c r="S7" s="10"/>
      <c r="T7" s="10"/>
      <c r="U7" s="10"/>
      <c r="V7" s="11"/>
      <c r="W7" s="11"/>
      <c r="X7" s="12"/>
      <c r="Y7" s="11"/>
      <c r="Z7" s="12"/>
      <c r="AA7" s="12"/>
    </row>
    <row r="8" spans="1:27" x14ac:dyDescent="0.35">
      <c r="A8" s="24"/>
      <c r="B8" s="4"/>
      <c r="C8" s="4"/>
      <c r="D8" s="4"/>
      <c r="E8" s="4"/>
      <c r="F8" s="4"/>
      <c r="G8" s="4"/>
      <c r="H8" s="6"/>
      <c r="I8" s="15"/>
      <c r="J8" s="4"/>
      <c r="L8" s="3"/>
      <c r="M8" s="3"/>
      <c r="N8" s="25"/>
      <c r="O8" s="43"/>
      <c r="P8" s="43"/>
      <c r="Q8" s="10"/>
      <c r="R8" s="10"/>
      <c r="S8" s="10"/>
      <c r="T8" s="10"/>
      <c r="U8" s="10"/>
      <c r="V8" s="11"/>
      <c r="W8" s="11"/>
      <c r="X8" s="12"/>
      <c r="Y8" s="11"/>
      <c r="Z8" s="12"/>
      <c r="AA8" s="12"/>
    </row>
    <row r="9" spans="1:27" x14ac:dyDescent="0.35">
      <c r="A9" s="24"/>
      <c r="B9" s="21"/>
      <c r="C9" s="21"/>
      <c r="D9" s="21"/>
      <c r="E9" s="21"/>
      <c r="F9" s="21"/>
      <c r="G9" s="21"/>
      <c r="H9" s="22"/>
      <c r="I9" s="23"/>
      <c r="J9" s="21"/>
      <c r="L9" s="3"/>
      <c r="M9" s="3"/>
      <c r="N9" s="25"/>
      <c r="O9" s="43"/>
      <c r="P9" s="43"/>
      <c r="Q9" s="10"/>
      <c r="R9" s="10"/>
      <c r="S9" s="10"/>
      <c r="T9" s="10"/>
      <c r="U9" s="10"/>
      <c r="V9" s="11"/>
      <c r="W9" s="11"/>
      <c r="X9" s="12"/>
      <c r="Y9" s="11"/>
      <c r="Z9" s="12"/>
      <c r="AA9" s="12"/>
    </row>
    <row r="10" spans="1:27" x14ac:dyDescent="0.35">
      <c r="A10" s="24"/>
      <c r="B10" s="4" t="s">
        <v>6</v>
      </c>
      <c r="C10" s="4"/>
      <c r="D10" s="4"/>
      <c r="E10" s="4"/>
      <c r="F10" s="4"/>
      <c r="G10" s="7" t="s">
        <v>30</v>
      </c>
      <c r="H10" s="7" t="s">
        <v>3</v>
      </c>
      <c r="I10" s="13" t="s">
        <v>29</v>
      </c>
      <c r="J10" s="8" t="s">
        <v>29</v>
      </c>
      <c r="L10" s="3"/>
      <c r="M10" s="3"/>
      <c r="N10" s="25"/>
      <c r="O10" s="43"/>
      <c r="P10" s="43"/>
      <c r="Q10" s="10"/>
      <c r="R10" s="10"/>
      <c r="S10" s="10"/>
      <c r="T10" s="10"/>
      <c r="U10" s="10"/>
      <c r="V10" s="11"/>
      <c r="W10" s="11"/>
      <c r="X10" s="12"/>
      <c r="Y10" s="11"/>
      <c r="Z10" s="12"/>
      <c r="AA10" s="12"/>
    </row>
    <row r="11" spans="1:27" x14ac:dyDescent="0.35">
      <c r="A11" s="24"/>
      <c r="B11" s="4" t="s">
        <v>7</v>
      </c>
      <c r="C11" s="4"/>
      <c r="D11" s="4"/>
      <c r="E11" s="4"/>
      <c r="F11" s="4"/>
      <c r="G11" s="18" t="str">
        <f t="shared" ref="G11:G41" si="0">IF(H11=0,"Nevyplněno",IF(H11=K11,"SPRÁVNĚ","Špatně"))</f>
        <v>Nevyplněno</v>
      </c>
      <c r="H11" s="9"/>
      <c r="I11" s="14"/>
      <c r="J11" s="18" t="str">
        <f t="shared" ref="J11:J41" si="1">IF(I11=0,"NEVYPLNĚNO",IF(L11=I11,"SPRÁVNĚ","ŠPATNĚ"))</f>
        <v>NEVYPLNĚNO</v>
      </c>
      <c r="K11" s="3" t="s">
        <v>8</v>
      </c>
      <c r="L11" s="3">
        <v>2</v>
      </c>
      <c r="M11" s="3"/>
      <c r="N11" s="25"/>
      <c r="O11" s="43"/>
      <c r="P11" s="43"/>
      <c r="Q11" s="10"/>
      <c r="R11" s="10"/>
      <c r="S11" s="10"/>
      <c r="T11" s="10"/>
      <c r="U11" s="10"/>
      <c r="V11" s="11"/>
      <c r="W11" s="11"/>
      <c r="X11" s="12"/>
      <c r="Y11" s="11"/>
      <c r="Z11" s="12"/>
      <c r="AA11" s="12"/>
    </row>
    <row r="12" spans="1:27" x14ac:dyDescent="0.35">
      <c r="A12" s="24"/>
      <c r="B12" s="4" t="s">
        <v>18</v>
      </c>
      <c r="C12" s="4"/>
      <c r="D12" s="4"/>
      <c r="E12" s="4"/>
      <c r="F12" s="4"/>
      <c r="G12" s="4"/>
      <c r="H12" s="6"/>
      <c r="I12" s="15"/>
      <c r="J12" s="4"/>
      <c r="L12" s="3"/>
      <c r="M12" s="3"/>
      <c r="N12" s="25"/>
      <c r="O12" s="43"/>
      <c r="P12" s="43"/>
      <c r="Q12" s="10"/>
      <c r="R12" s="10"/>
      <c r="S12" s="10"/>
      <c r="T12" s="10"/>
      <c r="U12" s="10"/>
      <c r="V12" s="11"/>
      <c r="W12" s="11"/>
      <c r="X12" s="12"/>
      <c r="Y12" s="11"/>
      <c r="Z12" s="12"/>
      <c r="AA12" s="12"/>
    </row>
    <row r="13" spans="1:27" x14ac:dyDescent="0.35">
      <c r="A13" s="24"/>
      <c r="B13" s="4"/>
      <c r="C13" s="4"/>
      <c r="D13" s="4"/>
      <c r="E13" s="4"/>
      <c r="F13" s="4"/>
      <c r="G13" s="6"/>
      <c r="H13" s="6"/>
      <c r="I13" s="15"/>
      <c r="J13" s="6"/>
      <c r="L13" s="3"/>
      <c r="M13" s="3"/>
      <c r="N13" s="25"/>
      <c r="O13" s="43"/>
      <c r="P13" s="43"/>
      <c r="Q13" s="10"/>
      <c r="R13" s="10"/>
      <c r="S13" s="10"/>
      <c r="T13" s="10"/>
      <c r="U13" s="10"/>
      <c r="V13" s="11"/>
      <c r="W13" s="11"/>
      <c r="X13" s="12"/>
      <c r="Y13" s="11"/>
      <c r="Z13" s="12"/>
      <c r="AA13" s="12"/>
    </row>
    <row r="14" spans="1:27" x14ac:dyDescent="0.35">
      <c r="A14" s="24"/>
      <c r="B14" s="21"/>
      <c r="C14" s="21"/>
      <c r="D14" s="21"/>
      <c r="E14" s="21"/>
      <c r="F14" s="21"/>
      <c r="G14" s="22"/>
      <c r="H14" s="22"/>
      <c r="I14" s="23"/>
      <c r="J14" s="22"/>
      <c r="L14" s="3"/>
      <c r="M14" s="3"/>
      <c r="N14" s="25"/>
      <c r="O14" s="43"/>
      <c r="P14" s="43"/>
      <c r="Q14" s="10"/>
      <c r="R14" s="10"/>
      <c r="S14" s="10"/>
      <c r="T14" s="10"/>
      <c r="U14" s="10"/>
      <c r="V14" s="11"/>
      <c r="W14" s="11"/>
      <c r="X14" s="12"/>
      <c r="Y14" s="11"/>
      <c r="Z14" s="12"/>
      <c r="AA14" s="12"/>
    </row>
    <row r="15" spans="1:27" x14ac:dyDescent="0.35">
      <c r="A15" s="24"/>
      <c r="B15" s="4" t="s">
        <v>9</v>
      </c>
      <c r="C15" s="4"/>
      <c r="D15" s="4"/>
      <c r="E15" s="4"/>
      <c r="F15" s="4"/>
      <c r="G15" s="7" t="s">
        <v>30</v>
      </c>
      <c r="H15" s="7" t="s">
        <v>3</v>
      </c>
      <c r="I15" s="13" t="s">
        <v>29</v>
      </c>
      <c r="J15" s="8" t="s">
        <v>29</v>
      </c>
      <c r="L15" s="3"/>
      <c r="M15" s="3"/>
      <c r="N15" s="25"/>
      <c r="O15" s="43"/>
      <c r="P15" s="43"/>
      <c r="Q15" s="10"/>
      <c r="R15" s="10"/>
      <c r="S15" s="10"/>
      <c r="T15" s="10"/>
      <c r="U15" s="10"/>
      <c r="V15" s="11"/>
      <c r="W15" s="11"/>
      <c r="X15" s="12"/>
      <c r="Y15" s="11"/>
      <c r="Z15" s="12"/>
      <c r="AA15" s="12"/>
    </row>
    <row r="16" spans="1:27" x14ac:dyDescent="0.35">
      <c r="A16" s="24"/>
      <c r="B16" s="4" t="s">
        <v>10</v>
      </c>
      <c r="C16" s="4"/>
      <c r="D16" s="4"/>
      <c r="E16" s="4"/>
      <c r="F16" s="4"/>
      <c r="G16" s="9" t="str">
        <f t="shared" si="0"/>
        <v>Nevyplněno</v>
      </c>
      <c r="H16" s="9"/>
      <c r="I16" s="14"/>
      <c r="J16" s="9" t="str">
        <f t="shared" si="1"/>
        <v>NEVYPLNĚNO</v>
      </c>
      <c r="K16" s="3" t="s">
        <v>8</v>
      </c>
      <c r="L16" s="3">
        <v>1.2</v>
      </c>
      <c r="M16" s="3"/>
      <c r="N16" s="25"/>
      <c r="O16" s="43"/>
      <c r="P16" s="43"/>
      <c r="Q16" s="10"/>
      <c r="R16" s="10"/>
      <c r="S16" s="10"/>
      <c r="T16" s="10"/>
      <c r="U16" s="10"/>
      <c r="V16" s="11"/>
      <c r="W16" s="11"/>
      <c r="X16" s="12"/>
      <c r="Y16" s="11"/>
      <c r="Z16" s="12"/>
      <c r="AA16" s="12"/>
    </row>
    <row r="17" spans="1:27" x14ac:dyDescent="0.35">
      <c r="A17" s="24"/>
      <c r="B17" s="4" t="s">
        <v>17</v>
      </c>
      <c r="C17" s="4"/>
      <c r="D17" s="4"/>
      <c r="E17" s="4"/>
      <c r="F17" s="4"/>
      <c r="G17" s="4"/>
      <c r="H17" s="6"/>
      <c r="I17" s="15"/>
      <c r="J17" s="4"/>
      <c r="L17" s="3"/>
      <c r="M17" s="3"/>
      <c r="N17" s="25"/>
      <c r="O17" s="43"/>
      <c r="P17" s="43"/>
      <c r="Q17" s="10"/>
      <c r="R17" s="10"/>
      <c r="S17" s="10"/>
      <c r="T17" s="10"/>
      <c r="U17" s="10"/>
      <c r="V17" s="11"/>
      <c r="W17" s="11"/>
      <c r="X17" s="12"/>
      <c r="Y17" s="11"/>
      <c r="Z17" s="12"/>
      <c r="AA17" s="12"/>
    </row>
    <row r="18" spans="1:27" x14ac:dyDescent="0.35">
      <c r="A18" s="24"/>
      <c r="B18" s="4"/>
      <c r="C18" s="4"/>
      <c r="D18" s="4"/>
      <c r="E18" s="4"/>
      <c r="F18" s="4"/>
      <c r="G18" s="4"/>
      <c r="H18" s="6"/>
      <c r="I18" s="15"/>
      <c r="J18" s="4"/>
      <c r="L18" s="3"/>
      <c r="M18" s="3"/>
      <c r="N18" s="25"/>
      <c r="O18" s="43"/>
      <c r="P18" s="43"/>
      <c r="Q18" s="10"/>
      <c r="R18" s="10"/>
      <c r="S18" s="10"/>
      <c r="T18" s="10"/>
      <c r="U18" s="10"/>
      <c r="V18" s="11"/>
      <c r="W18" s="11"/>
      <c r="X18" s="12"/>
      <c r="Y18" s="11"/>
      <c r="Z18" s="12"/>
      <c r="AA18" s="12"/>
    </row>
    <row r="19" spans="1:27" x14ac:dyDescent="0.35">
      <c r="A19" s="24"/>
      <c r="B19" s="21"/>
      <c r="C19" s="21"/>
      <c r="D19" s="21"/>
      <c r="E19" s="21"/>
      <c r="F19" s="21"/>
      <c r="G19" s="21"/>
      <c r="H19" s="22"/>
      <c r="I19" s="23"/>
      <c r="J19" s="21"/>
      <c r="L19" s="3"/>
      <c r="M19" s="3"/>
      <c r="N19" s="25"/>
      <c r="O19" s="43"/>
      <c r="P19" s="43"/>
      <c r="Q19" s="10"/>
      <c r="R19" s="10"/>
      <c r="S19" s="10"/>
      <c r="T19" s="10"/>
      <c r="U19" s="10"/>
      <c r="V19" s="11"/>
      <c r="W19" s="11"/>
      <c r="X19" s="12"/>
      <c r="Y19" s="11"/>
      <c r="Z19" s="12"/>
      <c r="AA19" s="12"/>
    </row>
    <row r="20" spans="1:27" x14ac:dyDescent="0.35">
      <c r="A20" s="24"/>
      <c r="B20" s="4" t="s">
        <v>11</v>
      </c>
      <c r="C20" s="4"/>
      <c r="D20" s="4"/>
      <c r="E20" s="4"/>
      <c r="F20" s="4"/>
      <c r="G20" s="7" t="s">
        <v>30</v>
      </c>
      <c r="H20" s="7" t="s">
        <v>3</v>
      </c>
      <c r="I20" s="13" t="s">
        <v>29</v>
      </c>
      <c r="J20" s="8" t="s">
        <v>29</v>
      </c>
      <c r="L20" s="3"/>
      <c r="M20" s="3"/>
      <c r="N20" s="27"/>
      <c r="O20" s="43"/>
      <c r="P20" s="43"/>
      <c r="Q20" s="10"/>
      <c r="R20" s="10"/>
      <c r="S20" s="10"/>
      <c r="T20" s="10"/>
      <c r="U20" s="10"/>
      <c r="V20" s="11"/>
      <c r="W20" s="11"/>
      <c r="X20" s="12"/>
      <c r="Y20" s="11"/>
      <c r="Z20" s="12"/>
      <c r="AA20" s="12"/>
    </row>
    <row r="21" spans="1:27" x14ac:dyDescent="0.35">
      <c r="A21" s="24"/>
      <c r="B21" s="4" t="s">
        <v>12</v>
      </c>
      <c r="C21" s="4"/>
      <c r="D21" s="4"/>
      <c r="E21" s="4"/>
      <c r="F21" s="4"/>
      <c r="G21" s="9" t="str">
        <f>IF(H21=0,"Nevyplněno",IF(#REF!=K21,"SPRÁVNĚ","Špatně"))</f>
        <v>Nevyplněno</v>
      </c>
      <c r="H21" s="19"/>
      <c r="I21" s="14"/>
      <c r="J21" s="9" t="str">
        <f t="shared" si="1"/>
        <v>NEVYPLNĚNO</v>
      </c>
      <c r="K21" s="3" t="s">
        <v>8</v>
      </c>
      <c r="L21" s="3">
        <v>0.8</v>
      </c>
      <c r="M21" s="3"/>
      <c r="N21" s="25"/>
      <c r="O21" s="43"/>
      <c r="P21" s="43"/>
      <c r="Q21" s="10"/>
      <c r="R21" s="10"/>
      <c r="S21" s="10"/>
      <c r="T21" s="10"/>
      <c r="U21" s="10"/>
      <c r="V21" s="11"/>
      <c r="W21" s="11"/>
      <c r="X21" s="12"/>
      <c r="Y21" s="11"/>
      <c r="Z21" s="12"/>
      <c r="AA21" s="12"/>
    </row>
    <row r="22" spans="1:27" x14ac:dyDescent="0.35">
      <c r="A22" s="24"/>
      <c r="B22" s="4" t="s">
        <v>16</v>
      </c>
      <c r="C22" s="4"/>
      <c r="D22" s="4"/>
      <c r="E22" s="4"/>
      <c r="F22" s="4"/>
      <c r="G22" s="4"/>
      <c r="H22" s="6"/>
      <c r="I22" s="15"/>
      <c r="J22" s="4"/>
      <c r="L22" s="3"/>
      <c r="M22" s="3"/>
      <c r="N22" s="25"/>
      <c r="O22" s="43"/>
      <c r="P22" s="43"/>
      <c r="Q22" s="10"/>
      <c r="R22" s="10"/>
      <c r="S22" s="10"/>
      <c r="T22" s="10"/>
      <c r="U22" s="10"/>
      <c r="V22" s="11"/>
      <c r="W22" s="11"/>
      <c r="X22" s="12"/>
      <c r="Y22" s="11"/>
      <c r="Z22" s="12"/>
      <c r="AA22" s="12"/>
    </row>
    <row r="23" spans="1:27" x14ac:dyDescent="0.35">
      <c r="A23" s="24"/>
      <c r="B23" s="20"/>
      <c r="C23" s="20"/>
      <c r="D23" s="20"/>
      <c r="E23" s="20"/>
      <c r="F23" s="20"/>
      <c r="G23" s="6"/>
      <c r="H23" s="6"/>
      <c r="I23" s="15"/>
      <c r="J23" s="6"/>
      <c r="L23" s="3"/>
      <c r="M23" s="3"/>
      <c r="N23" s="25"/>
      <c r="O23" s="43"/>
      <c r="P23" s="43"/>
      <c r="Q23" s="10"/>
      <c r="R23" s="10"/>
      <c r="S23" s="10"/>
      <c r="T23" s="10"/>
      <c r="U23" s="10"/>
      <c r="V23" s="11"/>
      <c r="W23" s="11"/>
      <c r="X23" s="12"/>
      <c r="Y23" s="11"/>
      <c r="Z23" s="12"/>
      <c r="AA23" s="12"/>
    </row>
    <row r="24" spans="1:27" x14ac:dyDescent="0.35">
      <c r="A24" s="24"/>
      <c r="B24" s="21"/>
      <c r="C24" s="21"/>
      <c r="D24" s="21"/>
      <c r="E24" s="21"/>
      <c r="F24" s="21"/>
      <c r="G24" s="22"/>
      <c r="H24" s="22"/>
      <c r="I24" s="23"/>
      <c r="J24" s="22"/>
      <c r="L24" s="3"/>
      <c r="M24" s="3"/>
      <c r="N24" s="25"/>
      <c r="O24" s="43"/>
      <c r="P24" s="43"/>
      <c r="Q24" s="10"/>
      <c r="R24" s="10"/>
      <c r="S24" s="10"/>
      <c r="T24" s="10"/>
      <c r="U24" s="10"/>
      <c r="V24" s="11"/>
      <c r="W24" s="11"/>
      <c r="X24" s="12"/>
      <c r="Y24" s="11"/>
      <c r="Z24" s="12"/>
      <c r="AA24" s="12"/>
    </row>
    <row r="25" spans="1:27" x14ac:dyDescent="0.35">
      <c r="A25" s="24"/>
      <c r="B25" s="4" t="s">
        <v>13</v>
      </c>
      <c r="C25" s="4"/>
      <c r="D25" s="4"/>
      <c r="E25" s="4"/>
      <c r="F25" s="4"/>
      <c r="G25" s="7" t="s">
        <v>30</v>
      </c>
      <c r="H25" s="7" t="s">
        <v>3</v>
      </c>
      <c r="I25" s="13" t="s">
        <v>29</v>
      </c>
      <c r="J25" s="8" t="s">
        <v>29</v>
      </c>
      <c r="L25" s="3"/>
      <c r="M25" s="3"/>
      <c r="N25" s="25"/>
      <c r="O25" s="43"/>
      <c r="P25" s="43"/>
      <c r="Q25" s="10"/>
      <c r="R25" s="10"/>
      <c r="S25" s="10"/>
      <c r="T25" s="10"/>
      <c r="U25" s="10"/>
      <c r="V25" s="11"/>
      <c r="W25" s="11"/>
      <c r="X25" s="12"/>
      <c r="Y25" s="11"/>
      <c r="Z25" s="12"/>
      <c r="AA25" s="12"/>
    </row>
    <row r="26" spans="1:27" x14ac:dyDescent="0.35">
      <c r="A26" s="24"/>
      <c r="B26" s="4" t="s">
        <v>14</v>
      </c>
      <c r="C26" s="4"/>
      <c r="D26" s="4"/>
      <c r="E26" s="4"/>
      <c r="F26" s="4"/>
      <c r="G26" s="9" t="str">
        <f t="shared" si="0"/>
        <v>Nevyplněno</v>
      </c>
      <c r="H26" s="9"/>
      <c r="I26" s="14"/>
      <c r="J26" s="9" t="str">
        <f t="shared" si="1"/>
        <v>NEVYPLNĚNO</v>
      </c>
      <c r="K26" s="3" t="s">
        <v>5</v>
      </c>
      <c r="L26" s="3" t="s">
        <v>31</v>
      </c>
      <c r="M26" s="3"/>
      <c r="N26" s="25"/>
      <c r="O26" s="43"/>
      <c r="P26" s="43"/>
      <c r="Q26" s="10"/>
      <c r="R26" s="10"/>
      <c r="S26" s="10"/>
      <c r="T26" s="10"/>
      <c r="U26" s="10"/>
      <c r="V26" s="11"/>
      <c r="W26" s="11"/>
      <c r="X26" s="12"/>
      <c r="Y26" s="11"/>
      <c r="Z26" s="12"/>
      <c r="AA26" s="12"/>
    </row>
    <row r="27" spans="1:27" x14ac:dyDescent="0.35">
      <c r="A27" s="24"/>
      <c r="B27" s="4" t="s">
        <v>15</v>
      </c>
      <c r="C27" s="4"/>
      <c r="D27" s="4"/>
      <c r="E27" s="4"/>
      <c r="F27" s="4"/>
      <c r="G27" s="4"/>
      <c r="H27" s="6"/>
      <c r="I27" s="15"/>
      <c r="J27" s="4"/>
      <c r="L27" s="3"/>
      <c r="M27" s="3"/>
      <c r="N27" s="25"/>
      <c r="O27" s="43"/>
      <c r="P27" s="43"/>
      <c r="Q27" s="10"/>
      <c r="R27" s="10"/>
      <c r="S27" s="10"/>
      <c r="T27" s="10"/>
      <c r="U27" s="10"/>
      <c r="V27" s="11"/>
      <c r="W27" s="11"/>
      <c r="X27" s="12"/>
      <c r="Y27" s="11"/>
      <c r="Z27" s="12"/>
      <c r="AA27" s="12"/>
    </row>
    <row r="28" spans="1:27" x14ac:dyDescent="0.35">
      <c r="A28" s="24"/>
      <c r="B28" s="4"/>
      <c r="C28" s="4"/>
      <c r="D28" s="4"/>
      <c r="E28" s="4"/>
      <c r="F28" s="4"/>
      <c r="G28" s="4"/>
      <c r="H28" s="6"/>
      <c r="I28" s="15"/>
      <c r="J28" s="4"/>
      <c r="L28" s="3"/>
      <c r="M28" s="3"/>
      <c r="N28" s="25"/>
      <c r="O28" s="43"/>
      <c r="P28" s="43"/>
      <c r="Q28" s="10"/>
      <c r="R28" s="10"/>
      <c r="S28" s="10"/>
      <c r="T28" s="10"/>
      <c r="U28" s="10"/>
      <c r="V28" s="11"/>
      <c r="W28" s="11"/>
      <c r="X28" s="12"/>
      <c r="Y28" s="11"/>
      <c r="Z28" s="12"/>
      <c r="AA28" s="12"/>
    </row>
    <row r="29" spans="1:27" x14ac:dyDescent="0.35">
      <c r="A29" s="24"/>
      <c r="B29" s="21"/>
      <c r="C29" s="21"/>
      <c r="D29" s="21"/>
      <c r="E29" s="21"/>
      <c r="F29" s="21"/>
      <c r="G29" s="21"/>
      <c r="H29" s="22"/>
      <c r="I29" s="23"/>
      <c r="J29" s="21"/>
      <c r="L29" s="3"/>
      <c r="M29" s="3"/>
      <c r="N29" s="25"/>
      <c r="O29" s="43"/>
      <c r="P29" s="43"/>
      <c r="Q29" s="10"/>
      <c r="R29" s="10"/>
      <c r="S29" s="10"/>
      <c r="T29" s="10"/>
      <c r="U29" s="10"/>
      <c r="V29" s="11"/>
      <c r="W29" s="11"/>
      <c r="X29" s="12"/>
      <c r="Y29" s="11"/>
      <c r="Z29" s="12"/>
      <c r="AA29" s="12"/>
    </row>
    <row r="30" spans="1:27" x14ac:dyDescent="0.35">
      <c r="A30" s="24"/>
      <c r="B30" s="4" t="s">
        <v>22</v>
      </c>
      <c r="C30" s="4"/>
      <c r="D30" s="4"/>
      <c r="E30" s="4"/>
      <c r="F30" s="4"/>
      <c r="G30" s="7" t="s">
        <v>30</v>
      </c>
      <c r="H30" s="7" t="s">
        <v>3</v>
      </c>
      <c r="I30" s="13" t="s">
        <v>29</v>
      </c>
      <c r="J30" s="8" t="s">
        <v>29</v>
      </c>
      <c r="L30" s="3"/>
      <c r="M30" s="3"/>
      <c r="N30" s="25"/>
      <c r="O30" s="43"/>
      <c r="P30" s="43"/>
      <c r="Q30" s="10"/>
      <c r="R30" s="10"/>
      <c r="S30" s="10"/>
      <c r="T30" s="10"/>
      <c r="U30" s="10"/>
      <c r="V30" s="11"/>
      <c r="W30" s="11"/>
      <c r="X30" s="12"/>
      <c r="Y30" s="11"/>
      <c r="Z30" s="12"/>
      <c r="AA30" s="12"/>
    </row>
    <row r="31" spans="1:27" x14ac:dyDescent="0.35">
      <c r="A31" s="24"/>
      <c r="B31" s="4" t="s">
        <v>20</v>
      </c>
      <c r="C31" s="4"/>
      <c r="D31" s="4"/>
      <c r="E31" s="4"/>
      <c r="F31" s="4"/>
      <c r="G31" s="9" t="str">
        <f t="shared" si="0"/>
        <v>Nevyplněno</v>
      </c>
      <c r="H31" s="9"/>
      <c r="I31" s="14"/>
      <c r="J31" s="9" t="str">
        <f t="shared" si="1"/>
        <v>NEVYPLNĚNO</v>
      </c>
      <c r="K31" s="3" t="s">
        <v>8</v>
      </c>
      <c r="L31" s="3">
        <v>1</v>
      </c>
      <c r="M31" s="3"/>
      <c r="N31" s="25"/>
      <c r="O31" s="43"/>
      <c r="P31" s="43"/>
      <c r="Q31" s="10"/>
      <c r="R31" s="10"/>
      <c r="S31" s="10"/>
      <c r="T31" s="10"/>
      <c r="U31" s="10"/>
      <c r="V31" s="11"/>
      <c r="W31" s="11"/>
      <c r="X31" s="12"/>
      <c r="Y31" s="11"/>
      <c r="Z31" s="12"/>
      <c r="AA31" s="12"/>
    </row>
    <row r="32" spans="1:27" x14ac:dyDescent="0.35">
      <c r="A32" s="24"/>
      <c r="B32" s="4" t="s">
        <v>21</v>
      </c>
      <c r="C32" s="4"/>
      <c r="D32" s="4"/>
      <c r="E32" s="4"/>
      <c r="F32" s="4"/>
      <c r="G32" s="4"/>
      <c r="H32" s="6"/>
      <c r="I32" s="15"/>
      <c r="J32" s="4"/>
      <c r="L32" s="3"/>
      <c r="M32" s="3"/>
      <c r="N32" s="25"/>
      <c r="O32" s="43"/>
      <c r="P32" s="43"/>
      <c r="Q32" s="10"/>
      <c r="R32" s="10"/>
      <c r="S32" s="10"/>
      <c r="T32" s="10"/>
      <c r="U32" s="10"/>
      <c r="V32" s="11"/>
      <c r="W32" s="11"/>
      <c r="X32" s="12"/>
      <c r="Y32" s="11"/>
      <c r="Z32" s="12"/>
      <c r="AA32" s="12"/>
    </row>
    <row r="33" spans="1:27" x14ac:dyDescent="0.35">
      <c r="A33" s="24"/>
      <c r="B33" s="4"/>
      <c r="C33" s="4"/>
      <c r="D33" s="4"/>
      <c r="E33" s="4"/>
      <c r="F33" s="4"/>
      <c r="G33" s="4"/>
      <c r="H33" s="6"/>
      <c r="I33" s="15"/>
      <c r="J33" s="4"/>
      <c r="L33" s="3"/>
      <c r="M33" s="3"/>
      <c r="N33" s="25"/>
      <c r="O33" s="43"/>
      <c r="P33" s="43"/>
      <c r="Q33" s="10"/>
      <c r="R33" s="10"/>
      <c r="S33" s="10"/>
      <c r="T33" s="10"/>
      <c r="U33" s="10"/>
      <c r="V33" s="11"/>
      <c r="W33" s="11"/>
      <c r="X33" s="12"/>
      <c r="Y33" s="11"/>
      <c r="Z33" s="12"/>
      <c r="AA33" s="12"/>
    </row>
    <row r="34" spans="1:27" x14ac:dyDescent="0.35">
      <c r="A34" s="24"/>
      <c r="B34" s="21"/>
      <c r="C34" s="21"/>
      <c r="D34" s="21"/>
      <c r="E34" s="21"/>
      <c r="F34" s="21"/>
      <c r="G34" s="21"/>
      <c r="H34" s="22"/>
      <c r="I34" s="23"/>
      <c r="J34" s="21"/>
      <c r="L34" s="3"/>
      <c r="M34" s="3"/>
      <c r="N34" s="25"/>
      <c r="O34" s="43"/>
      <c r="P34" s="43"/>
      <c r="Q34" s="10"/>
      <c r="R34" s="10"/>
      <c r="S34" s="10"/>
      <c r="T34" s="10"/>
      <c r="U34" s="10"/>
      <c r="V34" s="11"/>
      <c r="W34" s="11"/>
      <c r="X34" s="12"/>
      <c r="Y34" s="11"/>
      <c r="Z34" s="12"/>
      <c r="AA34" s="12"/>
    </row>
    <row r="35" spans="1:27" x14ac:dyDescent="0.35">
      <c r="A35" s="24"/>
      <c r="B35" s="4" t="s">
        <v>23</v>
      </c>
      <c r="C35" s="4"/>
      <c r="D35" s="4"/>
      <c r="E35" s="4"/>
      <c r="F35" s="4"/>
      <c r="G35" s="7" t="s">
        <v>30</v>
      </c>
      <c r="H35" s="7" t="s">
        <v>3</v>
      </c>
      <c r="I35" s="13" t="s">
        <v>29</v>
      </c>
      <c r="J35" s="8" t="s">
        <v>29</v>
      </c>
      <c r="L35" s="3"/>
      <c r="M35" s="3"/>
      <c r="N35" s="25"/>
      <c r="O35" s="43"/>
      <c r="P35" s="43"/>
      <c r="Q35" s="10"/>
      <c r="R35" s="10"/>
      <c r="S35" s="10"/>
      <c r="T35" s="10"/>
      <c r="U35" s="10"/>
      <c r="V35" s="11"/>
      <c r="W35" s="11"/>
      <c r="X35" s="12"/>
      <c r="Y35" s="11"/>
      <c r="Z35" s="12"/>
      <c r="AA35" s="12"/>
    </row>
    <row r="36" spans="1:27" x14ac:dyDescent="0.35">
      <c r="A36" s="24"/>
      <c r="B36" s="4" t="s">
        <v>24</v>
      </c>
      <c r="C36" s="4"/>
      <c r="D36" s="4"/>
      <c r="E36" s="4"/>
      <c r="F36" s="4"/>
      <c r="G36" s="9" t="str">
        <f t="shared" si="0"/>
        <v>Nevyplněno</v>
      </c>
      <c r="H36" s="9"/>
      <c r="I36" s="14"/>
      <c r="J36" s="9" t="str">
        <f t="shared" si="1"/>
        <v>NEVYPLNĚNO</v>
      </c>
      <c r="K36" s="3" t="s">
        <v>8</v>
      </c>
      <c r="L36" s="3">
        <v>0.5</v>
      </c>
      <c r="M36" s="3"/>
      <c r="N36" s="25"/>
      <c r="O36" s="43"/>
      <c r="P36" s="43"/>
      <c r="Q36" s="10"/>
      <c r="R36" s="10"/>
      <c r="S36" s="10"/>
      <c r="T36" s="10"/>
      <c r="U36" s="10"/>
      <c r="V36" s="11"/>
      <c r="W36" s="11"/>
      <c r="X36" s="12"/>
      <c r="Y36" s="11"/>
      <c r="Z36" s="12"/>
      <c r="AA36" s="12"/>
    </row>
    <row r="37" spans="1:27" x14ac:dyDescent="0.35">
      <c r="A37" s="24"/>
      <c r="B37" s="4" t="s">
        <v>25</v>
      </c>
      <c r="C37" s="4"/>
      <c r="D37" s="4"/>
      <c r="E37" s="4"/>
      <c r="F37" s="4"/>
      <c r="G37" s="4"/>
      <c r="H37" s="6"/>
      <c r="I37" s="15"/>
      <c r="J37" s="4"/>
      <c r="L37" s="3"/>
      <c r="M37" s="3"/>
      <c r="N37" s="25"/>
      <c r="O37" s="43"/>
      <c r="P37" s="43"/>
      <c r="Q37" s="10"/>
      <c r="R37" s="10"/>
      <c r="S37" s="10"/>
      <c r="T37" s="10"/>
      <c r="U37" s="10"/>
      <c r="V37" s="11"/>
      <c r="W37" s="11"/>
      <c r="X37" s="12"/>
      <c r="Y37" s="11"/>
      <c r="Z37" s="12"/>
      <c r="AA37" s="12"/>
    </row>
    <row r="38" spans="1:27" x14ac:dyDescent="0.35">
      <c r="A38" s="24"/>
      <c r="B38" s="4"/>
      <c r="C38" s="4"/>
      <c r="D38" s="4"/>
      <c r="E38" s="4"/>
      <c r="F38" s="4"/>
      <c r="G38" s="4"/>
      <c r="H38" s="6"/>
      <c r="I38" s="15"/>
      <c r="J38" s="4"/>
      <c r="L38" s="3"/>
      <c r="M38" s="3"/>
      <c r="N38" s="25"/>
      <c r="O38" s="43"/>
      <c r="P38" s="43"/>
      <c r="Q38" s="10"/>
      <c r="R38" s="10"/>
      <c r="S38" s="10"/>
      <c r="T38" s="10"/>
      <c r="U38" s="10"/>
      <c r="V38" s="11"/>
      <c r="W38" s="11"/>
      <c r="X38" s="12"/>
      <c r="Y38" s="11"/>
      <c r="Z38" s="12"/>
      <c r="AA38" s="12"/>
    </row>
    <row r="39" spans="1:27" x14ac:dyDescent="0.35">
      <c r="A39" s="24"/>
      <c r="B39" s="22"/>
      <c r="C39" s="22"/>
      <c r="D39" s="22"/>
      <c r="E39" s="22"/>
      <c r="F39" s="22"/>
      <c r="G39" s="22"/>
      <c r="H39" s="22"/>
      <c r="I39" s="23"/>
      <c r="J39" s="22"/>
      <c r="L39" s="3"/>
      <c r="M39" s="3"/>
      <c r="N39" s="25"/>
      <c r="O39" s="43"/>
      <c r="P39" s="43"/>
      <c r="Q39" s="10"/>
      <c r="R39" s="10"/>
      <c r="S39" s="10"/>
      <c r="T39" s="10"/>
      <c r="U39" s="10"/>
      <c r="V39" s="11"/>
      <c r="W39" s="11"/>
      <c r="X39" s="12"/>
      <c r="Y39" s="11"/>
      <c r="Z39" s="12"/>
      <c r="AA39" s="12"/>
    </row>
    <row r="40" spans="1:27" x14ac:dyDescent="0.35">
      <c r="A40" s="24"/>
      <c r="B40" s="4" t="s">
        <v>26</v>
      </c>
      <c r="C40" s="4"/>
      <c r="D40" s="4"/>
      <c r="E40" s="4"/>
      <c r="F40" s="4"/>
      <c r="G40" s="7" t="s">
        <v>30</v>
      </c>
      <c r="H40" s="7" t="s">
        <v>3</v>
      </c>
      <c r="I40" s="13" t="s">
        <v>29</v>
      </c>
      <c r="J40" s="8" t="s">
        <v>29</v>
      </c>
      <c r="L40" s="3"/>
      <c r="M40" s="3"/>
      <c r="N40" s="25"/>
      <c r="O40" s="43"/>
      <c r="P40" s="43"/>
      <c r="Q40" s="10"/>
      <c r="R40" s="10"/>
      <c r="S40" s="10"/>
      <c r="T40" s="10"/>
      <c r="U40" s="10"/>
      <c r="V40" s="11"/>
      <c r="W40" s="11"/>
      <c r="X40" s="12"/>
      <c r="Y40" s="11"/>
      <c r="Z40" s="12"/>
      <c r="AA40" s="12"/>
    </row>
    <row r="41" spans="1:27" x14ac:dyDescent="0.35">
      <c r="A41" s="24"/>
      <c r="B41" s="4" t="s">
        <v>28</v>
      </c>
      <c r="C41" s="4"/>
      <c r="D41" s="4"/>
      <c r="E41" s="4"/>
      <c r="F41" s="4"/>
      <c r="G41" s="9" t="str">
        <f t="shared" si="0"/>
        <v>Nevyplněno</v>
      </c>
      <c r="H41" s="9"/>
      <c r="I41" s="14"/>
      <c r="J41" s="9" t="str">
        <f t="shared" si="1"/>
        <v>NEVYPLNĚNO</v>
      </c>
      <c r="K41" s="3" t="s">
        <v>8</v>
      </c>
      <c r="L41" s="3">
        <v>0.2</v>
      </c>
      <c r="M41" s="3"/>
      <c r="N41" s="25"/>
      <c r="O41" s="43"/>
      <c r="P41" s="43"/>
      <c r="Q41" s="10"/>
      <c r="R41" s="10"/>
      <c r="S41" s="10"/>
      <c r="T41" s="10"/>
      <c r="U41" s="10"/>
      <c r="V41" s="11"/>
      <c r="W41" s="11"/>
      <c r="X41" s="12"/>
      <c r="Y41" s="11"/>
      <c r="Z41" s="12"/>
      <c r="AA41" s="12"/>
    </row>
    <row r="42" spans="1:27" x14ac:dyDescent="0.35">
      <c r="A42" s="24"/>
      <c r="B42" s="4" t="s">
        <v>27</v>
      </c>
      <c r="C42" s="4"/>
      <c r="D42" s="4"/>
      <c r="E42" s="4"/>
      <c r="F42" s="4"/>
      <c r="G42" s="4"/>
      <c r="H42" s="4"/>
      <c r="I42" s="5"/>
      <c r="J42" s="4"/>
      <c r="L42" s="3"/>
      <c r="M42" s="3"/>
      <c r="N42" s="25"/>
      <c r="O42" s="43"/>
      <c r="P42" s="43"/>
      <c r="Q42" s="10"/>
      <c r="R42" s="10"/>
      <c r="S42" s="10"/>
      <c r="T42" s="10"/>
      <c r="U42" s="10"/>
      <c r="V42" s="10"/>
      <c r="W42" s="10"/>
      <c r="X42" s="43"/>
      <c r="Y42" s="10"/>
      <c r="Z42" s="43"/>
      <c r="AA42" s="43"/>
    </row>
    <row r="43" spans="1:27" x14ac:dyDescent="0.35">
      <c r="A43" s="24"/>
      <c r="B43" s="4"/>
      <c r="C43" s="4"/>
      <c r="D43" s="4"/>
      <c r="E43" s="4"/>
      <c r="F43" s="4"/>
      <c r="G43" s="4"/>
      <c r="H43" s="4"/>
      <c r="I43" s="5"/>
      <c r="J43" s="4"/>
      <c r="L43" s="3"/>
      <c r="M43" s="3"/>
      <c r="N43" s="25"/>
      <c r="O43" s="43"/>
      <c r="P43" s="43"/>
      <c r="Q43" s="10"/>
      <c r="R43" s="10"/>
      <c r="S43" s="10"/>
      <c r="T43" s="10"/>
      <c r="U43" s="10"/>
      <c r="V43" s="10"/>
      <c r="W43" s="10"/>
      <c r="X43" s="43"/>
      <c r="Y43" s="10"/>
      <c r="Z43" s="43"/>
      <c r="AA43" s="43"/>
    </row>
    <row r="44" spans="1:27" ht="23.25" x14ac:dyDescent="0.35">
      <c r="A44" s="24"/>
      <c r="B44" s="30"/>
      <c r="C44" s="21"/>
      <c r="D44" s="21"/>
      <c r="E44" s="21"/>
      <c r="F44" s="21"/>
      <c r="G44" s="21"/>
      <c r="H44" s="21"/>
      <c r="I44" s="25"/>
      <c r="J44" s="21"/>
      <c r="L44" s="3"/>
      <c r="M44" s="3"/>
      <c r="N44" s="25"/>
      <c r="O44" s="43"/>
      <c r="P44" s="43"/>
      <c r="Q44" s="10"/>
      <c r="R44" s="10"/>
      <c r="S44" s="10"/>
      <c r="T44" s="10"/>
      <c r="U44" s="10"/>
      <c r="V44" s="10"/>
      <c r="W44" s="10"/>
      <c r="X44" s="43"/>
      <c r="Y44" s="10"/>
    </row>
    <row r="45" spans="1:27" s="41" customFormat="1" ht="23.25" x14ac:dyDescent="0.35">
      <c r="B45" s="44"/>
      <c r="C45" s="10"/>
      <c r="D45" s="10"/>
      <c r="E45" s="10"/>
      <c r="F45" s="10"/>
      <c r="G45" s="10"/>
      <c r="H45" s="10"/>
      <c r="I45" s="43"/>
      <c r="J45" s="10"/>
      <c r="K45" s="43"/>
      <c r="L45" s="43"/>
      <c r="M45" s="43"/>
      <c r="N45" s="43"/>
      <c r="O45" s="43"/>
      <c r="P45" s="43"/>
      <c r="Q45" s="10"/>
      <c r="R45" s="10"/>
      <c r="S45" s="10"/>
      <c r="T45" s="10"/>
      <c r="U45" s="10"/>
      <c r="V45" s="10"/>
      <c r="W45" s="10"/>
      <c r="X45" s="43"/>
      <c r="Y45" s="10"/>
    </row>
    <row r="46" spans="1:27" s="41" customFormat="1" ht="23.25" x14ac:dyDescent="0.35">
      <c r="B46" s="44"/>
      <c r="C46" s="10"/>
      <c r="D46" s="10"/>
      <c r="E46" s="10"/>
      <c r="F46" s="10"/>
      <c r="G46" s="10"/>
      <c r="H46" s="10"/>
      <c r="I46" s="43"/>
      <c r="J46" s="10"/>
      <c r="K46" s="43"/>
      <c r="L46" s="43"/>
      <c r="M46" s="43"/>
      <c r="N46" s="43"/>
      <c r="O46" s="43"/>
      <c r="P46" s="43"/>
      <c r="Q46" s="10"/>
      <c r="R46" s="10"/>
      <c r="S46" s="10"/>
      <c r="T46" s="10"/>
      <c r="U46" s="10"/>
      <c r="V46" s="10"/>
      <c r="W46" s="10"/>
      <c r="X46" s="43"/>
      <c r="Y46" s="10"/>
    </row>
  </sheetData>
  <pageMargins left="0" right="0" top="0.19685039370078741" bottom="0.19685039370078741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view="pageLayout" topLeftCell="A10" zoomScaleNormal="100" workbookViewId="0">
      <selection activeCell="I43" sqref="I43"/>
    </sheetView>
  </sheetViews>
  <sheetFormatPr defaultRowHeight="15" x14ac:dyDescent="0.25"/>
  <cols>
    <col min="4" max="4" width="11.85546875" customWidth="1"/>
    <col min="7" max="7" width="9.7109375" customWidth="1"/>
  </cols>
  <sheetData>
    <row r="1" spans="1:9" s="45" customFormat="1" ht="17.25" customHeight="1" x14ac:dyDescent="0.25">
      <c r="A1" s="45" t="s">
        <v>50</v>
      </c>
      <c r="F1" s="46"/>
    </row>
    <row r="2" spans="1:9" s="45" customFormat="1" ht="17.25" customHeight="1" x14ac:dyDescent="0.25">
      <c r="F2" s="46"/>
    </row>
    <row r="3" spans="1:9" s="45" customFormat="1" ht="17.25" customHeight="1" x14ac:dyDescent="0.25">
      <c r="A3" s="45" t="s">
        <v>1</v>
      </c>
      <c r="F3" s="46"/>
      <c r="H3" s="46"/>
      <c r="I3" s="46"/>
    </row>
    <row r="4" spans="1:9" s="45" customFormat="1" ht="17.25" customHeight="1" x14ac:dyDescent="0.25">
      <c r="F4" s="46"/>
      <c r="H4" s="46"/>
      <c r="I4" s="46"/>
    </row>
    <row r="5" spans="1:9" s="45" customFormat="1" ht="17.25" customHeight="1" x14ac:dyDescent="0.25">
      <c r="A5" s="45" t="s">
        <v>0</v>
      </c>
      <c r="D5" s="46" t="s">
        <v>30</v>
      </c>
      <c r="E5" s="46" t="s">
        <v>3</v>
      </c>
      <c r="F5" s="46" t="s">
        <v>29</v>
      </c>
      <c r="G5" s="45" t="s">
        <v>29</v>
      </c>
      <c r="H5" s="46" t="s">
        <v>3</v>
      </c>
      <c r="I5" s="46" t="s">
        <v>4</v>
      </c>
    </row>
    <row r="6" spans="1:9" s="45" customFormat="1" ht="17.25" customHeight="1" x14ac:dyDescent="0.25">
      <c r="A6" s="45" t="s">
        <v>2</v>
      </c>
      <c r="D6" s="47" t="str">
        <f>IF(E6=0,"Nevyplněno",IF(E6=H6,"SPRÁVNĚ","Špatně"))</f>
        <v>SPRÁVNĚ</v>
      </c>
      <c r="E6" s="48" t="s">
        <v>5</v>
      </c>
      <c r="F6" s="49" t="s">
        <v>31</v>
      </c>
      <c r="G6" s="47" t="str">
        <f>IF(I6=0,"NEVYPLNĚNO",IF(I6=F6,"SPRÁVNĚ","ŠPATNĚ"))</f>
        <v>SPRÁVNĚ</v>
      </c>
      <c r="H6" s="46" t="s">
        <v>5</v>
      </c>
      <c r="I6" s="46" t="s">
        <v>31</v>
      </c>
    </row>
    <row r="7" spans="1:9" s="45" customFormat="1" ht="17.25" customHeight="1" x14ac:dyDescent="0.25">
      <c r="A7" s="45" t="s">
        <v>19</v>
      </c>
      <c r="D7" s="47"/>
      <c r="E7" s="50"/>
      <c r="F7" s="51"/>
      <c r="G7" s="47"/>
      <c r="H7" s="46"/>
      <c r="I7" s="46"/>
    </row>
    <row r="8" spans="1:9" s="45" customFormat="1" ht="17.25" customHeight="1" x14ac:dyDescent="0.25">
      <c r="D8" s="47"/>
      <c r="E8" s="50"/>
      <c r="F8" s="51"/>
      <c r="G8" s="47"/>
      <c r="H8" s="46"/>
      <c r="I8" s="46"/>
    </row>
    <row r="9" spans="1:9" s="45" customFormat="1" ht="17.25" customHeight="1" x14ac:dyDescent="0.25">
      <c r="D9" s="47"/>
      <c r="E9" s="50"/>
      <c r="F9" s="51"/>
      <c r="G9" s="47"/>
      <c r="H9" s="46"/>
      <c r="I9" s="46"/>
    </row>
    <row r="10" spans="1:9" s="45" customFormat="1" ht="17.25" customHeight="1" x14ac:dyDescent="0.25">
      <c r="A10" s="45" t="s">
        <v>6</v>
      </c>
      <c r="D10" s="47"/>
      <c r="E10" s="50"/>
      <c r="F10" s="51"/>
      <c r="G10" s="47"/>
      <c r="H10" s="46"/>
      <c r="I10" s="46"/>
    </row>
    <row r="11" spans="1:9" s="45" customFormat="1" ht="17.25" customHeight="1" x14ac:dyDescent="0.25">
      <c r="A11" s="45" t="s">
        <v>7</v>
      </c>
      <c r="D11" s="47" t="str">
        <f t="shared" ref="D11" si="0">IF(E11=0,"Nevyplněno",IF(E11=H11,"SPRÁVNĚ","Špatně"))</f>
        <v>SPRÁVNĚ</v>
      </c>
      <c r="E11" s="48" t="s">
        <v>8</v>
      </c>
      <c r="F11" s="49">
        <v>2</v>
      </c>
      <c r="G11" s="47" t="str">
        <f t="shared" ref="G11" si="1">IF(I11=0,"NEVYPLNĚNO",IF(I11=F11,"SPRÁVNĚ","ŠPATNĚ"))</f>
        <v>SPRÁVNĚ</v>
      </c>
      <c r="H11" s="46" t="s">
        <v>8</v>
      </c>
      <c r="I11" s="46">
        <v>2</v>
      </c>
    </row>
    <row r="12" spans="1:9" s="45" customFormat="1" ht="17.25" customHeight="1" x14ac:dyDescent="0.25">
      <c r="A12" s="45" t="s">
        <v>18</v>
      </c>
      <c r="D12" s="47"/>
      <c r="E12" s="50"/>
      <c r="F12" s="51"/>
      <c r="G12" s="47"/>
      <c r="H12" s="46"/>
      <c r="I12" s="46"/>
    </row>
    <row r="13" spans="1:9" s="45" customFormat="1" ht="17.25" customHeight="1" x14ac:dyDescent="0.25">
      <c r="D13" s="47"/>
      <c r="E13" s="50"/>
      <c r="F13" s="51"/>
      <c r="G13" s="47"/>
      <c r="H13" s="46"/>
      <c r="I13" s="46"/>
    </row>
    <row r="14" spans="1:9" s="45" customFormat="1" ht="17.25" customHeight="1" x14ac:dyDescent="0.25">
      <c r="D14" s="47"/>
      <c r="E14" s="50"/>
      <c r="F14" s="51"/>
      <c r="G14" s="47"/>
      <c r="H14" s="46"/>
      <c r="I14" s="46"/>
    </row>
    <row r="15" spans="1:9" s="45" customFormat="1" ht="17.25" customHeight="1" x14ac:dyDescent="0.25">
      <c r="A15" s="45" t="s">
        <v>9</v>
      </c>
      <c r="D15" s="47"/>
      <c r="E15" s="50"/>
      <c r="F15" s="51"/>
      <c r="G15" s="47"/>
      <c r="H15" s="46"/>
      <c r="I15" s="46"/>
    </row>
    <row r="16" spans="1:9" s="45" customFormat="1" ht="17.25" customHeight="1" x14ac:dyDescent="0.25">
      <c r="A16" s="45" t="s">
        <v>10</v>
      </c>
      <c r="D16" s="47" t="str">
        <f t="shared" ref="D16" si="2">IF(E16=0,"Nevyplněno",IF(E16=H16,"SPRÁVNĚ","Špatně"))</f>
        <v>Špatně</v>
      </c>
      <c r="E16" s="48" t="s">
        <v>5</v>
      </c>
      <c r="F16" s="49">
        <v>1.2</v>
      </c>
      <c r="G16" s="47" t="str">
        <f t="shared" ref="G16" si="3">IF(I16=0,"NEVYPLNĚNO",IF(I16=F16,"SPRÁVNĚ","ŠPATNĚ"))</f>
        <v>SPRÁVNĚ</v>
      </c>
      <c r="H16" s="46" t="s">
        <v>8</v>
      </c>
      <c r="I16" s="46">
        <v>1.2</v>
      </c>
    </row>
    <row r="17" spans="1:9" s="45" customFormat="1" ht="17.25" customHeight="1" x14ac:dyDescent="0.25">
      <c r="A17" s="45" t="s">
        <v>17</v>
      </c>
      <c r="D17" s="47"/>
      <c r="E17" s="50"/>
      <c r="F17" s="51"/>
      <c r="G17" s="47"/>
      <c r="H17" s="46"/>
      <c r="I17" s="46"/>
    </row>
    <row r="18" spans="1:9" s="45" customFormat="1" ht="17.25" customHeight="1" x14ac:dyDescent="0.25">
      <c r="D18" s="47"/>
      <c r="E18" s="50"/>
      <c r="F18" s="51"/>
      <c r="G18" s="47"/>
      <c r="H18" s="46"/>
      <c r="I18" s="46"/>
    </row>
    <row r="19" spans="1:9" s="45" customFormat="1" ht="17.25" customHeight="1" x14ac:dyDescent="0.25">
      <c r="D19" s="47"/>
      <c r="E19" s="50"/>
      <c r="F19" s="51"/>
      <c r="G19" s="47"/>
      <c r="H19" s="46"/>
      <c r="I19" s="46"/>
    </row>
    <row r="20" spans="1:9" s="45" customFormat="1" ht="17.25" customHeight="1" x14ac:dyDescent="0.25">
      <c r="D20" s="47"/>
      <c r="E20" s="50"/>
      <c r="F20" s="51"/>
      <c r="G20" s="47"/>
      <c r="H20" s="46"/>
      <c r="I20" s="46"/>
    </row>
    <row r="21" spans="1:9" s="45" customFormat="1" ht="17.25" customHeight="1" x14ac:dyDescent="0.25">
      <c r="A21" s="45" t="s">
        <v>11</v>
      </c>
      <c r="D21" s="47" t="str">
        <f t="shared" ref="D21" si="4">IF(E21=0,"Nevyplněno",IF(E21=H21,"SPRÁVNĚ","Špatně"))</f>
        <v>Špatně</v>
      </c>
      <c r="E21" s="48" t="s">
        <v>5</v>
      </c>
      <c r="F21" s="49">
        <v>0.8</v>
      </c>
      <c r="G21" s="47" t="str">
        <f t="shared" ref="G21" si="5">IF(I21=0,"NEVYPLNĚNO",IF(I21=F21,"SPRÁVNĚ","ŠPATNĚ"))</f>
        <v>SPRÁVNĚ</v>
      </c>
      <c r="H21" s="46" t="s">
        <v>8</v>
      </c>
      <c r="I21" s="46">
        <v>0.8</v>
      </c>
    </row>
    <row r="22" spans="1:9" s="45" customFormat="1" ht="17.25" customHeight="1" x14ac:dyDescent="0.25">
      <c r="A22" s="45" t="s">
        <v>12</v>
      </c>
      <c r="D22" s="47"/>
      <c r="E22" s="50"/>
      <c r="F22" s="51"/>
      <c r="G22" s="47"/>
      <c r="H22" s="46"/>
      <c r="I22" s="46"/>
    </row>
    <row r="23" spans="1:9" s="45" customFormat="1" ht="17.25" customHeight="1" x14ac:dyDescent="0.25">
      <c r="A23" s="45" t="s">
        <v>16</v>
      </c>
      <c r="D23" s="47"/>
      <c r="E23" s="50"/>
      <c r="F23" s="51"/>
      <c r="G23" s="47"/>
      <c r="H23" s="46"/>
      <c r="I23" s="46"/>
    </row>
    <row r="24" spans="1:9" s="45" customFormat="1" ht="17.25" customHeight="1" x14ac:dyDescent="0.25">
      <c r="D24" s="47"/>
      <c r="E24" s="50"/>
      <c r="F24" s="51"/>
      <c r="G24" s="47"/>
      <c r="H24" s="46"/>
      <c r="I24" s="46"/>
    </row>
    <row r="25" spans="1:9" s="45" customFormat="1" ht="17.25" customHeight="1" x14ac:dyDescent="0.25">
      <c r="D25" s="47"/>
      <c r="E25" s="50"/>
      <c r="F25" s="51"/>
      <c r="G25" s="47"/>
      <c r="H25" s="46"/>
      <c r="I25" s="46"/>
    </row>
    <row r="26" spans="1:9" s="45" customFormat="1" ht="17.25" customHeight="1" x14ac:dyDescent="0.25">
      <c r="A26" s="45" t="s">
        <v>13</v>
      </c>
      <c r="D26" s="47"/>
      <c r="E26" s="50"/>
      <c r="F26" s="51"/>
      <c r="G26" s="47"/>
      <c r="H26" s="46"/>
      <c r="I26" s="46"/>
    </row>
    <row r="27" spans="1:9" s="45" customFormat="1" ht="17.25" customHeight="1" x14ac:dyDescent="0.25">
      <c r="A27" s="45" t="s">
        <v>14</v>
      </c>
      <c r="D27" s="47" t="str">
        <f t="shared" ref="D27" si="6">IF(E27=0,"Nevyplněno",IF(E27=H27,"SPRÁVNĚ","Špatně"))</f>
        <v>SPRÁVNĚ</v>
      </c>
      <c r="E27" s="48" t="s">
        <v>5</v>
      </c>
      <c r="F27" s="49" t="s">
        <v>31</v>
      </c>
      <c r="G27" s="47" t="str">
        <f t="shared" ref="G27" si="7">IF(I27=0,"NEVYPLNĚNO",IF(I27=F27,"SPRÁVNĚ","ŠPATNĚ"))</f>
        <v>SPRÁVNĚ</v>
      </c>
      <c r="H27" s="46" t="s">
        <v>5</v>
      </c>
      <c r="I27" s="46" t="s">
        <v>31</v>
      </c>
    </row>
    <row r="28" spans="1:9" s="45" customFormat="1" ht="17.25" customHeight="1" x14ac:dyDescent="0.25">
      <c r="A28" s="45" t="s">
        <v>15</v>
      </c>
      <c r="D28" s="47"/>
      <c r="E28" s="50"/>
      <c r="F28" s="51"/>
      <c r="G28" s="47"/>
      <c r="H28" s="46"/>
      <c r="I28" s="46"/>
    </row>
    <row r="29" spans="1:9" s="45" customFormat="1" ht="17.25" customHeight="1" x14ac:dyDescent="0.25">
      <c r="D29" s="47"/>
      <c r="E29" s="50"/>
      <c r="F29" s="51"/>
      <c r="G29" s="47"/>
      <c r="H29" s="46"/>
      <c r="I29" s="46"/>
    </row>
    <row r="30" spans="1:9" s="45" customFormat="1" ht="17.25" customHeight="1" x14ac:dyDescent="0.25">
      <c r="A30" s="45" t="s">
        <v>22</v>
      </c>
      <c r="D30" s="47"/>
      <c r="E30" s="50"/>
      <c r="F30" s="51"/>
      <c r="G30" s="47"/>
      <c r="H30" s="46"/>
      <c r="I30" s="46"/>
    </row>
    <row r="31" spans="1:9" s="45" customFormat="1" ht="17.25" customHeight="1" x14ac:dyDescent="0.25">
      <c r="A31" s="45" t="s">
        <v>20</v>
      </c>
      <c r="D31" s="47" t="str">
        <f t="shared" ref="D31" si="8">IF(E31=0,"Nevyplněno",IF(E31=H31,"SPRÁVNĚ","Špatně"))</f>
        <v>SPRÁVNĚ</v>
      </c>
      <c r="E31" s="48" t="s">
        <v>8</v>
      </c>
      <c r="F31" s="49">
        <v>1</v>
      </c>
      <c r="G31" s="47" t="str">
        <f>IF(F31=0,"NEVYPLNĚNO",IF(I31=F31,"SPRÁVNĚ","ŠPATNĚ"))</f>
        <v>SPRÁVNĚ</v>
      </c>
      <c r="H31" s="46" t="s">
        <v>8</v>
      </c>
      <c r="I31" s="46">
        <v>1</v>
      </c>
    </row>
    <row r="32" spans="1:9" s="45" customFormat="1" ht="17.25" customHeight="1" x14ac:dyDescent="0.25">
      <c r="A32" s="45" t="s">
        <v>21</v>
      </c>
      <c r="D32" s="47"/>
      <c r="E32" s="50"/>
      <c r="F32" s="51"/>
      <c r="G32" s="47"/>
      <c r="H32" s="46"/>
      <c r="I32" s="46"/>
    </row>
    <row r="33" spans="1:9" s="45" customFormat="1" ht="17.25" customHeight="1" x14ac:dyDescent="0.25">
      <c r="D33" s="47"/>
      <c r="E33" s="50"/>
      <c r="F33" s="51"/>
      <c r="G33" s="47"/>
      <c r="H33" s="46"/>
      <c r="I33" s="46"/>
    </row>
    <row r="34" spans="1:9" s="45" customFormat="1" ht="17.25" customHeight="1" x14ac:dyDescent="0.25">
      <c r="A34" s="45" t="s">
        <v>23</v>
      </c>
      <c r="D34" s="47"/>
      <c r="E34" s="50"/>
      <c r="F34" s="51"/>
      <c r="G34" s="47"/>
      <c r="H34" s="46"/>
      <c r="I34" s="46"/>
    </row>
    <row r="35" spans="1:9" s="45" customFormat="1" ht="17.25" customHeight="1" x14ac:dyDescent="0.25">
      <c r="A35" s="45" t="s">
        <v>24</v>
      </c>
      <c r="D35" s="47" t="str">
        <f t="shared" ref="D35" si="9">IF(E35=0,"Nevyplněno",IF(E35=H35,"SPRÁVNĚ","Špatně"))</f>
        <v>SPRÁVNĚ</v>
      </c>
      <c r="E35" s="48" t="s">
        <v>8</v>
      </c>
      <c r="F35" s="49">
        <v>0.5</v>
      </c>
      <c r="G35" s="47" t="str">
        <f>IF(F35=0,"NEVYPLNĚNO",IF(I35=F35,"SPRÁVNĚ","ŠPATNĚ"))</f>
        <v>SPRÁVNĚ</v>
      </c>
      <c r="H35" s="46" t="s">
        <v>8</v>
      </c>
      <c r="I35" s="46">
        <v>0.5</v>
      </c>
    </row>
    <row r="36" spans="1:9" s="45" customFormat="1" ht="17.25" customHeight="1" x14ac:dyDescent="0.25">
      <c r="A36" s="45" t="s">
        <v>25</v>
      </c>
      <c r="D36" s="47"/>
      <c r="E36" s="50"/>
      <c r="F36" s="51"/>
      <c r="G36" s="47"/>
      <c r="H36" s="46"/>
      <c r="I36" s="46"/>
    </row>
    <row r="37" spans="1:9" s="45" customFormat="1" ht="17.25" customHeight="1" x14ac:dyDescent="0.25">
      <c r="D37" s="47"/>
      <c r="E37" s="50"/>
      <c r="F37" s="51"/>
      <c r="G37" s="47"/>
      <c r="H37" s="46"/>
      <c r="I37" s="46"/>
    </row>
    <row r="38" spans="1:9" s="45" customFormat="1" ht="17.25" customHeight="1" x14ac:dyDescent="0.25">
      <c r="D38" s="47"/>
      <c r="E38" s="50"/>
      <c r="F38" s="51"/>
      <c r="G38" s="47"/>
      <c r="H38" s="46"/>
      <c r="I38" s="46"/>
    </row>
    <row r="39" spans="1:9" s="45" customFormat="1" ht="17.25" customHeight="1" x14ac:dyDescent="0.25">
      <c r="A39" s="45" t="s">
        <v>26</v>
      </c>
      <c r="D39" s="47"/>
      <c r="E39" s="50"/>
      <c r="F39" s="51"/>
      <c r="G39" s="47"/>
      <c r="H39" s="46"/>
      <c r="I39" s="46"/>
    </row>
    <row r="40" spans="1:9" s="45" customFormat="1" ht="17.25" customHeight="1" x14ac:dyDescent="0.25">
      <c r="A40" s="45" t="s">
        <v>28</v>
      </c>
      <c r="D40" s="47" t="str">
        <f>IF(E40=0,"Nevyplněno",IF(E40=H40,"SPRÁVNĚ","Špatně"))</f>
        <v>SPRÁVNĚ</v>
      </c>
      <c r="E40" s="48" t="s">
        <v>8</v>
      </c>
      <c r="F40" s="49">
        <v>0.2</v>
      </c>
      <c r="G40" s="47" t="str">
        <f>IF(F40=0,"NEVYPLNĚNO",IF(I40=F40,"SPRÁVNĚ","ŠPATNĚ"))</f>
        <v>SPRÁVNĚ</v>
      </c>
      <c r="H40" s="46" t="s">
        <v>8</v>
      </c>
      <c r="I40" s="46">
        <v>0.2</v>
      </c>
    </row>
    <row r="41" spans="1:9" s="45" customFormat="1" ht="17.25" customHeight="1" x14ac:dyDescent="0.25">
      <c r="A41" s="45" t="s">
        <v>27</v>
      </c>
      <c r="F41" s="46"/>
      <c r="H41" s="46"/>
      <c r="I41" s="46"/>
    </row>
    <row r="42" spans="1:9" s="45" customFormat="1" ht="17.25" customHeight="1" x14ac:dyDescent="0.25">
      <c r="F42" s="46"/>
      <c r="H42" s="46"/>
      <c r="I42" s="46"/>
    </row>
    <row r="43" spans="1:9" ht="21" x14ac:dyDescent="0.35">
      <c r="A43" s="1"/>
      <c r="B43" s="1"/>
      <c r="C43" s="1"/>
      <c r="D43" s="1"/>
      <c r="E43" s="1"/>
      <c r="F43" s="3"/>
      <c r="G43" s="1"/>
    </row>
    <row r="44" spans="1:9" ht="21" x14ac:dyDescent="0.35">
      <c r="A44" s="1"/>
      <c r="B44" s="1"/>
      <c r="C44" s="1"/>
      <c r="D44" s="1"/>
      <c r="E44" s="1"/>
      <c r="F44" s="3"/>
      <c r="G44" s="1"/>
    </row>
    <row r="45" spans="1:9" ht="21" x14ac:dyDescent="0.35">
      <c r="A45" s="1"/>
      <c r="B45" s="1"/>
      <c r="C45" s="1"/>
      <c r="D45" s="1"/>
      <c r="E45" s="1"/>
      <c r="F45" s="3"/>
      <c r="G45" s="1"/>
    </row>
    <row r="46" spans="1:9" x14ac:dyDescent="0.25">
      <c r="F46" s="2"/>
    </row>
    <row r="47" spans="1:9" x14ac:dyDescent="0.25">
      <c r="F47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HLAVIČKA</vt:lpstr>
      <vt:lpstr>PL</vt:lpstr>
      <vt:lpstr>Výsledky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</dc:creator>
  <cp:lastModifiedBy>Kalistová Daniela</cp:lastModifiedBy>
  <cp:lastPrinted>2014-01-11T16:14:35Z</cp:lastPrinted>
  <dcterms:created xsi:type="dcterms:W3CDTF">2013-10-09T19:14:08Z</dcterms:created>
  <dcterms:modified xsi:type="dcterms:W3CDTF">2014-01-11T16:29:03Z</dcterms:modified>
</cp:coreProperties>
</file>