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5195" windowHeight="8190"/>
  </bookViews>
  <sheets>
    <sheet name="Strana 1 z 2 " sheetId="7" r:id="rId1"/>
    <sheet name="Strana 2 z 2" sheetId="8" r:id="rId2"/>
    <sheet name="Pekařství - zadání" sheetId="4" r:id="rId3"/>
    <sheet name="Pekařství - řešení" sheetId="5" r:id="rId4"/>
  </sheets>
  <calcPr calcId="145621"/>
</workbook>
</file>

<file path=xl/calcChain.xml><?xml version="1.0" encoding="utf-8"?>
<calcChain xmlns="http://schemas.openxmlformats.org/spreadsheetml/2006/main">
  <c r="D45" i="5" l="1"/>
  <c r="C45" i="5"/>
  <c r="E42" i="5"/>
  <c r="D42" i="5"/>
  <c r="C42" i="5"/>
  <c r="AI35" i="5"/>
  <c r="AH35" i="5"/>
  <c r="AG35" i="5"/>
  <c r="AF35" i="5"/>
  <c r="AE35" i="5"/>
  <c r="AD35" i="5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O35" i="5"/>
  <c r="N35" i="5"/>
  <c r="M35" i="5"/>
  <c r="L35" i="5"/>
  <c r="K35" i="5"/>
  <c r="J35" i="5"/>
  <c r="I35" i="5"/>
  <c r="H35" i="5"/>
  <c r="G35" i="5"/>
  <c r="F35" i="5"/>
  <c r="AI34" i="5"/>
  <c r="AH34" i="5"/>
  <c r="AG34" i="5"/>
  <c r="AF34" i="5"/>
  <c r="AE34" i="5"/>
  <c r="AD34" i="5"/>
  <c r="AC34" i="5"/>
  <c r="AB34" i="5"/>
  <c r="AA34" i="5"/>
  <c r="Z34" i="5"/>
  <c r="Y34" i="5"/>
  <c r="X34" i="5"/>
  <c r="W34" i="5"/>
  <c r="V34" i="5"/>
  <c r="U34" i="5"/>
  <c r="T34" i="5"/>
  <c r="S34" i="5"/>
  <c r="R34" i="5"/>
  <c r="Q34" i="5"/>
  <c r="P34" i="5"/>
  <c r="O34" i="5"/>
  <c r="N34" i="5"/>
  <c r="M34" i="5"/>
  <c r="L34" i="5"/>
  <c r="K34" i="5"/>
  <c r="J34" i="5"/>
  <c r="I34" i="5"/>
  <c r="H34" i="5"/>
  <c r="G34" i="5"/>
  <c r="F34" i="5"/>
  <c r="AI33" i="5"/>
  <c r="AH33" i="5"/>
  <c r="AG33" i="5"/>
  <c r="AF33" i="5"/>
  <c r="AE33" i="5"/>
  <c r="AD33" i="5"/>
  <c r="AC33" i="5"/>
  <c r="AB33" i="5"/>
  <c r="AA33" i="5"/>
  <c r="Z33" i="5"/>
  <c r="Y33" i="5"/>
  <c r="X33" i="5"/>
  <c r="W33" i="5"/>
  <c r="V33" i="5"/>
  <c r="U33" i="5"/>
  <c r="T33" i="5"/>
  <c r="S33" i="5"/>
  <c r="R33" i="5"/>
  <c r="Q33" i="5"/>
  <c r="P33" i="5"/>
  <c r="O33" i="5"/>
  <c r="N33" i="5"/>
  <c r="M33" i="5"/>
  <c r="L33" i="5"/>
  <c r="K33" i="5"/>
  <c r="J33" i="5"/>
  <c r="I33" i="5"/>
  <c r="H33" i="5"/>
  <c r="G33" i="5"/>
  <c r="F33" i="5"/>
  <c r="AI32" i="5"/>
  <c r="AH32" i="5"/>
  <c r="AG32" i="5"/>
  <c r="AF32" i="5"/>
  <c r="AE32" i="5"/>
  <c r="AD32" i="5"/>
  <c r="AC32" i="5"/>
  <c r="AB32" i="5"/>
  <c r="AA32" i="5"/>
  <c r="Z32" i="5"/>
  <c r="Y32" i="5"/>
  <c r="X32" i="5"/>
  <c r="W32" i="5"/>
  <c r="V32" i="5"/>
  <c r="U32" i="5"/>
  <c r="T32" i="5"/>
  <c r="S32" i="5"/>
  <c r="R32" i="5"/>
  <c r="Q32" i="5"/>
  <c r="P32" i="5"/>
  <c r="O32" i="5"/>
  <c r="N32" i="5"/>
  <c r="M32" i="5"/>
  <c r="L32" i="5"/>
  <c r="K32" i="5"/>
  <c r="J32" i="5"/>
  <c r="I32" i="5"/>
  <c r="H32" i="5"/>
  <c r="G32" i="5"/>
  <c r="F32" i="5"/>
  <c r="AI31" i="5"/>
  <c r="AH31" i="5"/>
  <c r="AG31" i="5"/>
  <c r="AF31" i="5"/>
  <c r="AE31" i="5"/>
  <c r="AD31" i="5"/>
  <c r="AC31" i="5"/>
  <c r="AB31" i="5"/>
  <c r="AA31" i="5"/>
  <c r="Z31" i="5"/>
  <c r="Y31" i="5"/>
  <c r="X31" i="5"/>
  <c r="W31" i="5"/>
  <c r="V31" i="5"/>
  <c r="U31" i="5"/>
  <c r="T31" i="5"/>
  <c r="S31" i="5"/>
  <c r="R31" i="5"/>
  <c r="Q31" i="5"/>
  <c r="P31" i="5"/>
  <c r="O31" i="5"/>
  <c r="N31" i="5"/>
  <c r="M31" i="5"/>
  <c r="L31" i="5"/>
  <c r="K31" i="5"/>
  <c r="J31" i="5"/>
  <c r="I31" i="5"/>
  <c r="H31" i="5"/>
  <c r="G31" i="5"/>
  <c r="F31" i="5"/>
  <c r="AI30" i="5"/>
  <c r="AH30" i="5"/>
  <c r="AG30" i="5"/>
  <c r="AF30" i="5"/>
  <c r="AE30" i="5"/>
  <c r="AD30" i="5"/>
  <c r="AC30" i="5"/>
  <c r="AB30" i="5"/>
  <c r="AA30" i="5"/>
  <c r="Z30" i="5"/>
  <c r="Y30" i="5"/>
  <c r="X30" i="5"/>
  <c r="W30" i="5"/>
  <c r="V30" i="5"/>
  <c r="U30" i="5"/>
  <c r="T30" i="5"/>
  <c r="S30" i="5"/>
  <c r="R30" i="5"/>
  <c r="Q30" i="5"/>
  <c r="P30" i="5"/>
  <c r="O30" i="5"/>
  <c r="N30" i="5"/>
  <c r="M30" i="5"/>
  <c r="L30" i="5"/>
  <c r="K30" i="5"/>
  <c r="J30" i="5"/>
  <c r="I30" i="5"/>
  <c r="H30" i="5"/>
  <c r="G30" i="5"/>
  <c r="F30" i="5"/>
  <c r="AI29" i="5"/>
  <c r="AH29" i="5"/>
  <c r="AG29" i="5"/>
  <c r="AF29" i="5"/>
  <c r="AE29" i="5"/>
  <c r="AD29" i="5"/>
  <c r="AC29" i="5"/>
  <c r="AB29" i="5"/>
  <c r="AA29" i="5"/>
  <c r="Z29" i="5"/>
  <c r="Y29" i="5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AI28" i="5"/>
  <c r="AH28" i="5"/>
  <c r="AG28" i="5"/>
  <c r="AF28" i="5"/>
  <c r="AE28" i="5"/>
  <c r="AD28" i="5"/>
  <c r="AC28" i="5"/>
  <c r="AB28" i="5"/>
  <c r="AA28" i="5"/>
  <c r="Z28" i="5"/>
  <c r="Y28" i="5"/>
  <c r="X28" i="5"/>
  <c r="W28" i="5"/>
  <c r="V28" i="5"/>
  <c r="U28" i="5"/>
  <c r="T28" i="5"/>
  <c r="S28" i="5"/>
  <c r="R28" i="5"/>
  <c r="Q28" i="5"/>
  <c r="P28" i="5"/>
  <c r="O28" i="5"/>
  <c r="N28" i="5"/>
  <c r="M28" i="5"/>
  <c r="L28" i="5"/>
  <c r="K28" i="5"/>
  <c r="J28" i="5"/>
  <c r="I28" i="5"/>
  <c r="H28" i="5"/>
  <c r="G28" i="5"/>
  <c r="F28" i="5"/>
  <c r="AI27" i="5"/>
  <c r="AH27" i="5"/>
  <c r="AG27" i="5"/>
  <c r="AF27" i="5"/>
  <c r="AE27" i="5"/>
  <c r="AD27" i="5"/>
  <c r="AC27" i="5"/>
  <c r="AB27" i="5"/>
  <c r="AA27" i="5"/>
  <c r="Z27" i="5"/>
  <c r="Y27" i="5"/>
  <c r="X27" i="5"/>
  <c r="W27" i="5"/>
  <c r="V27" i="5"/>
  <c r="U27" i="5"/>
  <c r="T27" i="5"/>
  <c r="S27" i="5"/>
  <c r="R27" i="5"/>
  <c r="Q27" i="5"/>
  <c r="P27" i="5"/>
  <c r="O27" i="5"/>
  <c r="N27" i="5"/>
  <c r="M27" i="5"/>
  <c r="L27" i="5"/>
  <c r="K27" i="5"/>
  <c r="J27" i="5"/>
  <c r="I27" i="5"/>
  <c r="H27" i="5"/>
  <c r="G27" i="5"/>
  <c r="F27" i="5"/>
  <c r="AI26" i="5"/>
  <c r="AH26" i="5"/>
  <c r="AG26" i="5"/>
  <c r="AF26" i="5"/>
  <c r="AE26" i="5"/>
  <c r="AD26" i="5"/>
  <c r="AC26" i="5"/>
  <c r="AB26" i="5"/>
  <c r="AA26" i="5"/>
  <c r="Z26" i="5"/>
  <c r="Y26" i="5"/>
  <c r="X26" i="5"/>
  <c r="W26" i="5"/>
  <c r="V26" i="5"/>
  <c r="U26" i="5"/>
  <c r="T26" i="5"/>
  <c r="S26" i="5"/>
  <c r="R26" i="5"/>
  <c r="Q26" i="5"/>
  <c r="P26" i="5"/>
  <c r="O26" i="5"/>
  <c r="N26" i="5"/>
  <c r="M26" i="5"/>
  <c r="L26" i="5"/>
  <c r="K26" i="5"/>
  <c r="J26" i="5"/>
  <c r="I26" i="5"/>
  <c r="H26" i="5"/>
  <c r="G26" i="5"/>
  <c r="F26" i="5"/>
  <c r="AI25" i="5"/>
  <c r="AH25" i="5"/>
  <c r="AG25" i="5"/>
  <c r="AF25" i="5"/>
  <c r="AE25" i="5"/>
  <c r="AD25" i="5"/>
  <c r="AC25" i="5"/>
  <c r="AB25" i="5"/>
  <c r="AA25" i="5"/>
  <c r="Z25" i="5"/>
  <c r="Y25" i="5"/>
  <c r="X25" i="5"/>
  <c r="W25" i="5"/>
  <c r="V25" i="5"/>
  <c r="U25" i="5"/>
  <c r="T25" i="5"/>
  <c r="S25" i="5"/>
  <c r="R25" i="5"/>
  <c r="Q25" i="5"/>
  <c r="P25" i="5"/>
  <c r="O25" i="5"/>
  <c r="N25" i="5"/>
  <c r="M25" i="5"/>
  <c r="L25" i="5"/>
  <c r="K25" i="5"/>
  <c r="J25" i="5"/>
  <c r="I25" i="5"/>
  <c r="H25" i="5"/>
  <c r="G25" i="5"/>
  <c r="F25" i="5"/>
  <c r="AI24" i="5"/>
  <c r="AH24" i="5"/>
  <c r="AG24" i="5"/>
  <c r="AF24" i="5"/>
  <c r="AE24" i="5"/>
  <c r="AD24" i="5"/>
  <c r="AC24" i="5"/>
  <c r="AB24" i="5"/>
  <c r="AA24" i="5"/>
  <c r="Z24" i="5"/>
  <c r="Y24" i="5"/>
  <c r="X24" i="5"/>
  <c r="W24" i="5"/>
  <c r="V24" i="5"/>
  <c r="U24" i="5"/>
  <c r="T24" i="5"/>
  <c r="S24" i="5"/>
  <c r="R24" i="5"/>
  <c r="Q24" i="5"/>
  <c r="P24" i="5"/>
  <c r="O24" i="5"/>
  <c r="N24" i="5"/>
  <c r="M24" i="5"/>
  <c r="L24" i="5"/>
  <c r="K24" i="5"/>
  <c r="J24" i="5"/>
  <c r="I24" i="5"/>
  <c r="H24" i="5"/>
  <c r="G24" i="5"/>
  <c r="F24" i="5"/>
  <c r="AI23" i="5"/>
  <c r="AH23" i="5"/>
  <c r="AG23" i="5"/>
  <c r="AF23" i="5"/>
  <c r="AE23" i="5"/>
  <c r="AD23" i="5"/>
  <c r="AC23" i="5"/>
  <c r="AB23" i="5"/>
  <c r="AA23" i="5"/>
  <c r="Z23" i="5"/>
  <c r="Y23" i="5"/>
  <c r="X23" i="5"/>
  <c r="W23" i="5"/>
  <c r="V23" i="5"/>
  <c r="U23" i="5"/>
  <c r="T23" i="5"/>
  <c r="S23" i="5"/>
  <c r="R23" i="5"/>
  <c r="Q23" i="5"/>
  <c r="P23" i="5"/>
  <c r="O23" i="5"/>
  <c r="N23" i="5"/>
  <c r="M23" i="5"/>
  <c r="L23" i="5"/>
  <c r="K23" i="5"/>
  <c r="J23" i="5"/>
  <c r="I23" i="5"/>
  <c r="H23" i="5"/>
  <c r="G23" i="5"/>
  <c r="F23" i="5"/>
  <c r="AI22" i="5"/>
  <c r="AH22" i="5"/>
  <c r="AG22" i="5"/>
  <c r="AF22" i="5"/>
  <c r="AE22" i="5"/>
  <c r="AD22" i="5"/>
  <c r="AC22" i="5"/>
  <c r="AB22" i="5"/>
  <c r="AA22" i="5"/>
  <c r="Z22" i="5"/>
  <c r="Y22" i="5"/>
  <c r="X22" i="5"/>
  <c r="W22" i="5"/>
  <c r="V22" i="5"/>
  <c r="U22" i="5"/>
  <c r="T22" i="5"/>
  <c r="S22" i="5"/>
  <c r="R22" i="5"/>
  <c r="Q22" i="5"/>
  <c r="P22" i="5"/>
  <c r="O22" i="5"/>
  <c r="N22" i="5"/>
  <c r="M22" i="5"/>
  <c r="L22" i="5"/>
  <c r="K22" i="5"/>
  <c r="J22" i="5"/>
  <c r="I22" i="5"/>
  <c r="H22" i="5"/>
  <c r="G22" i="5"/>
  <c r="F22" i="5"/>
  <c r="AI21" i="5"/>
  <c r="E39" i="5" s="1"/>
  <c r="AH21" i="5"/>
  <c r="AG21" i="5"/>
  <c r="AF21" i="5"/>
  <c r="AE21" i="5"/>
  <c r="AD21" i="5"/>
  <c r="AC21" i="5"/>
  <c r="AB21" i="5"/>
  <c r="AA21" i="5"/>
  <c r="Z21" i="5"/>
  <c r="Y21" i="5"/>
  <c r="X21" i="5"/>
  <c r="W21" i="5"/>
  <c r="V21" i="5"/>
  <c r="U21" i="5"/>
  <c r="T21" i="5"/>
  <c r="D39" i="5" s="1"/>
  <c r="S21" i="5"/>
  <c r="R21" i="5"/>
  <c r="Q21" i="5"/>
  <c r="P21" i="5"/>
  <c r="O21" i="5"/>
  <c r="N21" i="5"/>
  <c r="M21" i="5"/>
  <c r="L21" i="5"/>
  <c r="C39" i="5" s="1"/>
  <c r="K21" i="5"/>
  <c r="J21" i="5"/>
  <c r="I21" i="5"/>
  <c r="H21" i="5"/>
  <c r="G21" i="5"/>
  <c r="F21" i="5"/>
  <c r="AI20" i="5"/>
  <c r="AH20" i="5"/>
  <c r="AG20" i="5"/>
  <c r="AF20" i="5"/>
  <c r="AE20" i="5"/>
  <c r="AD20" i="5"/>
  <c r="AC20" i="5"/>
  <c r="AB20" i="5"/>
  <c r="AA20" i="5"/>
  <c r="Z20" i="5"/>
  <c r="Y20" i="5"/>
  <c r="X20" i="5"/>
  <c r="W20" i="5"/>
  <c r="V20" i="5"/>
  <c r="U20" i="5"/>
  <c r="T20" i="5"/>
  <c r="S20" i="5"/>
  <c r="R20" i="5"/>
  <c r="Q20" i="5"/>
  <c r="P20" i="5"/>
  <c r="O20" i="5"/>
  <c r="N20" i="5"/>
  <c r="M20" i="5"/>
  <c r="L20" i="5"/>
  <c r="K20" i="5"/>
  <c r="J20" i="5"/>
  <c r="I20" i="5"/>
  <c r="H20" i="5"/>
  <c r="G20" i="5"/>
  <c r="F20" i="5"/>
  <c r="AI19" i="5"/>
  <c r="AH19" i="5"/>
  <c r="AG19" i="5"/>
  <c r="AF19" i="5"/>
  <c r="AE19" i="5"/>
  <c r="AD19" i="5"/>
  <c r="AC19" i="5"/>
  <c r="AB19" i="5"/>
  <c r="AA19" i="5"/>
  <c r="Z19" i="5"/>
  <c r="Y19" i="5"/>
  <c r="X19" i="5"/>
  <c r="W19" i="5"/>
  <c r="V19" i="5"/>
  <c r="U19" i="5"/>
  <c r="T19" i="5"/>
  <c r="S19" i="5"/>
  <c r="R19" i="5"/>
  <c r="Q19" i="5"/>
  <c r="P19" i="5"/>
  <c r="O19" i="5"/>
  <c r="N19" i="5"/>
  <c r="M19" i="5"/>
  <c r="L19" i="5"/>
  <c r="K19" i="5"/>
  <c r="J19" i="5"/>
  <c r="I19" i="5"/>
  <c r="H19" i="5"/>
  <c r="G19" i="5"/>
  <c r="F19" i="5"/>
  <c r="AI18" i="5"/>
  <c r="AH18" i="5"/>
  <c r="AG18" i="5"/>
  <c r="AF18" i="5"/>
  <c r="AE18" i="5"/>
  <c r="AD18" i="5"/>
  <c r="AC18" i="5"/>
  <c r="AB18" i="5"/>
  <c r="AA18" i="5"/>
  <c r="Z18" i="5"/>
  <c r="Y18" i="5"/>
  <c r="X18" i="5"/>
  <c r="W18" i="5"/>
  <c r="V18" i="5"/>
  <c r="U18" i="5"/>
  <c r="T18" i="5"/>
  <c r="S18" i="5"/>
  <c r="R18" i="5"/>
  <c r="Q18" i="5"/>
  <c r="P18" i="5"/>
  <c r="O18" i="5"/>
  <c r="N18" i="5"/>
  <c r="M18" i="5"/>
  <c r="L18" i="5"/>
  <c r="K18" i="5"/>
  <c r="J18" i="5"/>
  <c r="I18" i="5"/>
  <c r="H18" i="5"/>
  <c r="G18" i="5"/>
  <c r="F18" i="5"/>
  <c r="AI17" i="5"/>
  <c r="AH17" i="5"/>
  <c r="AG17" i="5"/>
  <c r="AF17" i="5"/>
  <c r="AE17" i="5"/>
  <c r="AD17" i="5"/>
  <c r="AC17" i="5"/>
  <c r="AB17" i="5"/>
  <c r="AA17" i="5"/>
  <c r="Z17" i="5"/>
  <c r="Y17" i="5"/>
  <c r="X17" i="5"/>
  <c r="W17" i="5"/>
  <c r="V17" i="5"/>
  <c r="U17" i="5"/>
  <c r="T17" i="5"/>
  <c r="S17" i="5"/>
  <c r="R17" i="5"/>
  <c r="Q17" i="5"/>
  <c r="P17" i="5"/>
  <c r="O17" i="5"/>
  <c r="N17" i="5"/>
  <c r="M17" i="5"/>
  <c r="L17" i="5"/>
  <c r="K17" i="5"/>
  <c r="J17" i="5"/>
  <c r="I17" i="5"/>
  <c r="H17" i="5"/>
  <c r="G17" i="5"/>
  <c r="F17" i="5"/>
  <c r="AI16" i="5"/>
  <c r="AH16" i="5"/>
  <c r="AG16" i="5"/>
  <c r="AF16" i="5"/>
  <c r="AE16" i="5"/>
  <c r="AD16" i="5"/>
  <c r="AC16" i="5"/>
  <c r="AB16" i="5"/>
  <c r="AA16" i="5"/>
  <c r="Z16" i="5"/>
  <c r="Y16" i="5"/>
  <c r="X16" i="5"/>
  <c r="W16" i="5"/>
  <c r="V16" i="5"/>
  <c r="U16" i="5"/>
  <c r="T16" i="5"/>
  <c r="S16" i="5"/>
  <c r="R16" i="5"/>
  <c r="Q16" i="5"/>
  <c r="P16" i="5"/>
  <c r="O16" i="5"/>
  <c r="N16" i="5"/>
  <c r="M16" i="5"/>
  <c r="L16" i="5"/>
  <c r="K16" i="5"/>
  <c r="J16" i="5"/>
  <c r="I16" i="5"/>
  <c r="H16" i="5"/>
  <c r="G16" i="5"/>
  <c r="F16" i="5"/>
  <c r="AI15" i="5"/>
  <c r="AH15" i="5"/>
  <c r="AG15" i="5"/>
  <c r="AF15" i="5"/>
  <c r="AE15" i="5"/>
  <c r="AD15" i="5"/>
  <c r="AC15" i="5"/>
  <c r="AB15" i="5"/>
  <c r="AA15" i="5"/>
  <c r="Z15" i="5"/>
  <c r="Y15" i="5"/>
  <c r="X15" i="5"/>
  <c r="W15" i="5"/>
  <c r="V15" i="5"/>
  <c r="U15" i="5"/>
  <c r="T15" i="5"/>
  <c r="S15" i="5"/>
  <c r="R15" i="5"/>
  <c r="Q15" i="5"/>
  <c r="P15" i="5"/>
  <c r="O15" i="5"/>
  <c r="N15" i="5"/>
  <c r="M15" i="5"/>
  <c r="L15" i="5"/>
  <c r="K15" i="5"/>
  <c r="J15" i="5"/>
  <c r="I15" i="5"/>
  <c r="H15" i="5"/>
  <c r="G15" i="5"/>
  <c r="F15" i="5"/>
  <c r="AI14" i="5"/>
  <c r="AH14" i="5"/>
  <c r="AG14" i="5"/>
  <c r="AF14" i="5"/>
  <c r="AE14" i="5"/>
  <c r="AD14" i="5"/>
  <c r="AC14" i="5"/>
  <c r="AB14" i="5"/>
  <c r="AA14" i="5"/>
  <c r="Z14" i="5"/>
  <c r="Y14" i="5"/>
  <c r="X14" i="5"/>
  <c r="W14" i="5"/>
  <c r="V14" i="5"/>
  <c r="U14" i="5"/>
  <c r="T14" i="5"/>
  <c r="S14" i="5"/>
  <c r="R14" i="5"/>
  <c r="Q14" i="5"/>
  <c r="P14" i="5"/>
  <c r="O14" i="5"/>
  <c r="N14" i="5"/>
  <c r="M14" i="5"/>
  <c r="L14" i="5"/>
  <c r="K14" i="5"/>
  <c r="J14" i="5"/>
  <c r="I14" i="5"/>
  <c r="H14" i="5"/>
  <c r="G14" i="5"/>
  <c r="F14" i="5"/>
  <c r="AI13" i="5"/>
  <c r="AH13" i="5"/>
  <c r="AG13" i="5"/>
  <c r="AF13" i="5"/>
  <c r="AE13" i="5"/>
  <c r="AD13" i="5"/>
  <c r="AC13" i="5"/>
  <c r="AB13" i="5"/>
  <c r="AA13" i="5"/>
  <c r="Z13" i="5"/>
  <c r="Y13" i="5"/>
  <c r="X13" i="5"/>
  <c r="W13" i="5"/>
  <c r="V13" i="5"/>
  <c r="U13" i="5"/>
  <c r="T13" i="5"/>
  <c r="S13" i="5"/>
  <c r="R13" i="5"/>
  <c r="Q13" i="5"/>
  <c r="P13" i="5"/>
  <c r="O13" i="5"/>
  <c r="N13" i="5"/>
  <c r="M13" i="5"/>
  <c r="L13" i="5"/>
  <c r="K13" i="5"/>
  <c r="J13" i="5"/>
  <c r="I13" i="5"/>
  <c r="H13" i="5"/>
  <c r="G13" i="5"/>
  <c r="F13" i="5"/>
  <c r="AI12" i="5"/>
  <c r="AH12" i="5"/>
  <c r="AG12" i="5"/>
  <c r="AF12" i="5"/>
  <c r="AE12" i="5"/>
  <c r="AD12" i="5"/>
  <c r="AC12" i="5"/>
  <c r="AB12" i="5"/>
  <c r="AA12" i="5"/>
  <c r="Z12" i="5"/>
  <c r="Y12" i="5"/>
  <c r="X12" i="5"/>
  <c r="W12" i="5"/>
  <c r="V12" i="5"/>
  <c r="U12" i="5"/>
  <c r="T12" i="5"/>
  <c r="S12" i="5"/>
  <c r="R12" i="5"/>
  <c r="Q12" i="5"/>
  <c r="P12" i="5"/>
  <c r="O12" i="5"/>
  <c r="N12" i="5"/>
  <c r="M12" i="5"/>
  <c r="L12" i="5"/>
  <c r="K12" i="5"/>
  <c r="J12" i="5"/>
  <c r="I12" i="5"/>
  <c r="H12" i="5"/>
  <c r="G12" i="5"/>
  <c r="F12" i="5"/>
  <c r="AI11" i="5"/>
  <c r="AH11" i="5"/>
  <c r="AG11" i="5"/>
  <c r="AF11" i="5"/>
  <c r="AE11" i="5"/>
  <c r="AD11" i="5"/>
  <c r="AC11" i="5"/>
  <c r="AB11" i="5"/>
  <c r="AA11" i="5"/>
  <c r="Z11" i="5"/>
  <c r="Y11" i="5"/>
  <c r="X11" i="5"/>
  <c r="W11" i="5"/>
  <c r="V11" i="5"/>
  <c r="U11" i="5"/>
  <c r="T11" i="5"/>
  <c r="S11" i="5"/>
  <c r="R11" i="5"/>
  <c r="Q11" i="5"/>
  <c r="P11" i="5"/>
  <c r="O11" i="5"/>
  <c r="N11" i="5"/>
  <c r="M11" i="5"/>
  <c r="L11" i="5"/>
  <c r="K11" i="5"/>
  <c r="J11" i="5"/>
  <c r="I11" i="5"/>
  <c r="H11" i="5"/>
  <c r="G11" i="5"/>
  <c r="F11" i="5"/>
  <c r="AI10" i="5"/>
  <c r="AH10" i="5"/>
  <c r="AG10" i="5"/>
  <c r="AF10" i="5"/>
  <c r="AE10" i="5"/>
  <c r="AD10" i="5"/>
  <c r="AC10" i="5"/>
  <c r="AB10" i="5"/>
  <c r="AA10" i="5"/>
  <c r="Z10" i="5"/>
  <c r="Y10" i="5"/>
  <c r="X10" i="5"/>
  <c r="W10" i="5"/>
  <c r="V10" i="5"/>
  <c r="U10" i="5"/>
  <c r="T10" i="5"/>
  <c r="S10" i="5"/>
  <c r="R10" i="5"/>
  <c r="Q10" i="5"/>
  <c r="P10" i="5"/>
  <c r="O10" i="5"/>
  <c r="N10" i="5"/>
  <c r="M10" i="5"/>
  <c r="L10" i="5"/>
  <c r="K10" i="5"/>
  <c r="J10" i="5"/>
  <c r="I10" i="5"/>
  <c r="H10" i="5"/>
  <c r="G10" i="5"/>
  <c r="F10" i="5"/>
  <c r="AI9" i="5"/>
  <c r="AH9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AI8" i="5"/>
  <c r="AH8" i="5"/>
  <c r="AG8" i="5"/>
  <c r="AF8" i="5"/>
  <c r="AE8" i="5"/>
  <c r="AD8" i="5"/>
  <c r="C50" i="5" s="1"/>
  <c r="D50" i="5" s="1"/>
  <c r="AC8" i="5"/>
  <c r="AB8" i="5"/>
  <c r="AA8" i="5"/>
  <c r="Z8" i="5"/>
  <c r="Y8" i="5"/>
  <c r="X8" i="5"/>
  <c r="W8" i="5"/>
  <c r="V8" i="5"/>
  <c r="C49" i="5" s="1"/>
  <c r="D49" i="5" s="1"/>
  <c r="U8" i="5"/>
  <c r="T8" i="5"/>
  <c r="S8" i="5"/>
  <c r="R8" i="5"/>
  <c r="Q8" i="5"/>
  <c r="P8" i="5"/>
  <c r="O8" i="5"/>
  <c r="N8" i="5"/>
  <c r="M8" i="5"/>
  <c r="L8" i="5"/>
  <c r="K8" i="5"/>
  <c r="J8" i="5"/>
  <c r="I8" i="5"/>
  <c r="H8" i="5"/>
  <c r="G8" i="5"/>
  <c r="F8" i="5"/>
  <c r="AI34" i="4"/>
  <c r="AH34" i="4"/>
  <c r="AG34" i="4"/>
  <c r="AF34" i="4"/>
  <c r="AE34" i="4"/>
  <c r="AD34" i="4"/>
  <c r="AC34" i="4"/>
  <c r="AB34" i="4"/>
  <c r="AA34" i="4"/>
  <c r="Z34" i="4"/>
  <c r="Y34" i="4"/>
  <c r="X34" i="4"/>
  <c r="W34" i="4"/>
  <c r="V34" i="4"/>
  <c r="U34" i="4"/>
  <c r="T34" i="4"/>
  <c r="S34" i="4"/>
  <c r="R34" i="4"/>
  <c r="Q34" i="4"/>
  <c r="P34" i="4"/>
  <c r="O34" i="4"/>
  <c r="N34" i="4"/>
  <c r="M34" i="4"/>
  <c r="L34" i="4"/>
  <c r="K34" i="4"/>
  <c r="J34" i="4"/>
  <c r="I34" i="4"/>
  <c r="H34" i="4"/>
  <c r="G34" i="4"/>
  <c r="F34" i="4"/>
  <c r="AI33" i="4"/>
  <c r="AH33" i="4"/>
  <c r="AG33" i="4"/>
  <c r="AF33" i="4"/>
  <c r="AE33" i="4"/>
  <c r="AD33" i="4"/>
  <c r="AC33" i="4"/>
  <c r="AB33" i="4"/>
  <c r="AA33" i="4"/>
  <c r="Z33" i="4"/>
  <c r="Y33" i="4"/>
  <c r="X33" i="4"/>
  <c r="W33" i="4"/>
  <c r="V33" i="4"/>
  <c r="U33" i="4"/>
  <c r="T33" i="4"/>
  <c r="S33" i="4"/>
  <c r="R33" i="4"/>
  <c r="Q33" i="4"/>
  <c r="P33" i="4"/>
  <c r="O33" i="4"/>
  <c r="N33" i="4"/>
  <c r="M33" i="4"/>
  <c r="L33" i="4"/>
  <c r="K33" i="4"/>
  <c r="J33" i="4"/>
  <c r="I33" i="4"/>
  <c r="H33" i="4"/>
  <c r="G33" i="4"/>
  <c r="F33" i="4"/>
  <c r="AI32" i="4"/>
  <c r="AH32" i="4"/>
  <c r="AG32" i="4"/>
  <c r="AF32" i="4"/>
  <c r="AE32" i="4"/>
  <c r="AD32" i="4"/>
  <c r="AC32" i="4"/>
  <c r="AB32" i="4"/>
  <c r="AA32" i="4"/>
  <c r="Z32" i="4"/>
  <c r="Y32" i="4"/>
  <c r="X32" i="4"/>
  <c r="W32" i="4"/>
  <c r="V32" i="4"/>
  <c r="U32" i="4"/>
  <c r="T32" i="4"/>
  <c r="S32" i="4"/>
  <c r="R32" i="4"/>
  <c r="Q32" i="4"/>
  <c r="P32" i="4"/>
  <c r="O32" i="4"/>
  <c r="N32" i="4"/>
  <c r="M32" i="4"/>
  <c r="L32" i="4"/>
  <c r="K32" i="4"/>
  <c r="J32" i="4"/>
  <c r="I32" i="4"/>
  <c r="H32" i="4"/>
  <c r="G32" i="4"/>
  <c r="F32" i="4"/>
  <c r="AI31" i="4"/>
  <c r="AH31" i="4"/>
  <c r="AG31" i="4"/>
  <c r="AF31" i="4"/>
  <c r="AE31" i="4"/>
  <c r="AD31" i="4"/>
  <c r="AC31" i="4"/>
  <c r="AB31" i="4"/>
  <c r="AA31" i="4"/>
  <c r="Z31" i="4"/>
  <c r="Y31" i="4"/>
  <c r="X31" i="4"/>
  <c r="W31" i="4"/>
  <c r="V31" i="4"/>
  <c r="U31" i="4"/>
  <c r="T31" i="4"/>
  <c r="S31" i="4"/>
  <c r="R31" i="4"/>
  <c r="Q31" i="4"/>
  <c r="P31" i="4"/>
  <c r="O31" i="4"/>
  <c r="N31" i="4"/>
  <c r="M31" i="4"/>
  <c r="L31" i="4"/>
  <c r="K31" i="4"/>
  <c r="J31" i="4"/>
  <c r="I31" i="4"/>
  <c r="H31" i="4"/>
  <c r="G31" i="4"/>
  <c r="F31" i="4"/>
  <c r="AI30" i="4"/>
  <c r="AH30" i="4"/>
  <c r="AG30" i="4"/>
  <c r="AF30" i="4"/>
  <c r="AE30" i="4"/>
  <c r="AD30" i="4"/>
  <c r="AC30" i="4"/>
  <c r="AB30" i="4"/>
  <c r="AA30" i="4"/>
  <c r="Z30" i="4"/>
  <c r="Y30" i="4"/>
  <c r="X30" i="4"/>
  <c r="W30" i="4"/>
  <c r="V30" i="4"/>
  <c r="U30" i="4"/>
  <c r="T30" i="4"/>
  <c r="S30" i="4"/>
  <c r="R30" i="4"/>
  <c r="Q30" i="4"/>
  <c r="P30" i="4"/>
  <c r="O30" i="4"/>
  <c r="N30" i="4"/>
  <c r="M30" i="4"/>
  <c r="L30" i="4"/>
  <c r="K30" i="4"/>
  <c r="J30" i="4"/>
  <c r="I30" i="4"/>
  <c r="H30" i="4"/>
  <c r="G30" i="4"/>
  <c r="F30" i="4"/>
  <c r="AI29" i="4"/>
  <c r="AH29" i="4"/>
  <c r="AG29" i="4"/>
  <c r="AF29" i="4"/>
  <c r="AE29" i="4"/>
  <c r="AD29" i="4"/>
  <c r="AC29" i="4"/>
  <c r="AB29" i="4"/>
  <c r="AA29" i="4"/>
  <c r="Z29" i="4"/>
  <c r="Y29" i="4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AI28" i="4"/>
  <c r="AH28" i="4"/>
  <c r="AG28" i="4"/>
  <c r="AF28" i="4"/>
  <c r="AE28" i="4"/>
  <c r="AD28" i="4"/>
  <c r="AC28" i="4"/>
  <c r="AB28" i="4"/>
  <c r="AA28" i="4"/>
  <c r="Z28" i="4"/>
  <c r="Y28" i="4"/>
  <c r="X28" i="4"/>
  <c r="W28" i="4"/>
  <c r="V28" i="4"/>
  <c r="U28" i="4"/>
  <c r="T28" i="4"/>
  <c r="S28" i="4"/>
  <c r="R28" i="4"/>
  <c r="Q28" i="4"/>
  <c r="P28" i="4"/>
  <c r="O28" i="4"/>
  <c r="N28" i="4"/>
  <c r="M28" i="4"/>
  <c r="L28" i="4"/>
  <c r="K28" i="4"/>
  <c r="J28" i="4"/>
  <c r="I28" i="4"/>
  <c r="H28" i="4"/>
  <c r="G28" i="4"/>
  <c r="F28" i="4"/>
  <c r="AI27" i="4"/>
  <c r="AH27" i="4"/>
  <c r="AG27" i="4"/>
  <c r="AF27" i="4"/>
  <c r="AE27" i="4"/>
  <c r="AD27" i="4"/>
  <c r="AC27" i="4"/>
  <c r="AB27" i="4"/>
  <c r="AA27" i="4"/>
  <c r="Z27" i="4"/>
  <c r="Y27" i="4"/>
  <c r="X27" i="4"/>
  <c r="W27" i="4"/>
  <c r="V27" i="4"/>
  <c r="U27" i="4"/>
  <c r="T27" i="4"/>
  <c r="S27" i="4"/>
  <c r="R27" i="4"/>
  <c r="Q27" i="4"/>
  <c r="P27" i="4"/>
  <c r="O27" i="4"/>
  <c r="N27" i="4"/>
  <c r="M27" i="4"/>
  <c r="L27" i="4"/>
  <c r="K27" i="4"/>
  <c r="J27" i="4"/>
  <c r="I27" i="4"/>
  <c r="H27" i="4"/>
  <c r="G27" i="4"/>
  <c r="F27" i="4"/>
  <c r="AI26" i="4"/>
  <c r="AH26" i="4"/>
  <c r="AG26" i="4"/>
  <c r="AF26" i="4"/>
  <c r="AE26" i="4"/>
  <c r="AD26" i="4"/>
  <c r="AC26" i="4"/>
  <c r="AB26" i="4"/>
  <c r="AA26" i="4"/>
  <c r="Z26" i="4"/>
  <c r="Y26" i="4"/>
  <c r="X26" i="4"/>
  <c r="W26" i="4"/>
  <c r="V26" i="4"/>
  <c r="U26" i="4"/>
  <c r="T26" i="4"/>
  <c r="S26" i="4"/>
  <c r="R26" i="4"/>
  <c r="Q26" i="4"/>
  <c r="P26" i="4"/>
  <c r="O26" i="4"/>
  <c r="N26" i="4"/>
  <c r="M26" i="4"/>
  <c r="L26" i="4"/>
  <c r="K26" i="4"/>
  <c r="J26" i="4"/>
  <c r="I26" i="4"/>
  <c r="H26" i="4"/>
  <c r="G26" i="4"/>
  <c r="F26" i="4"/>
  <c r="AI25" i="4"/>
  <c r="AH25" i="4"/>
  <c r="AG25" i="4"/>
  <c r="AF25" i="4"/>
  <c r="AE25" i="4"/>
  <c r="AD25" i="4"/>
  <c r="AC25" i="4"/>
  <c r="AB25" i="4"/>
  <c r="AA25" i="4"/>
  <c r="Z25" i="4"/>
  <c r="Y25" i="4"/>
  <c r="X25" i="4"/>
  <c r="W25" i="4"/>
  <c r="V25" i="4"/>
  <c r="U25" i="4"/>
  <c r="T25" i="4"/>
  <c r="S25" i="4"/>
  <c r="R25" i="4"/>
  <c r="Q25" i="4"/>
  <c r="P25" i="4"/>
  <c r="O25" i="4"/>
  <c r="N25" i="4"/>
  <c r="M25" i="4"/>
  <c r="L25" i="4"/>
  <c r="K25" i="4"/>
  <c r="J25" i="4"/>
  <c r="I25" i="4"/>
  <c r="H25" i="4"/>
  <c r="G25" i="4"/>
  <c r="F25" i="4"/>
  <c r="AI24" i="4"/>
  <c r="AH24" i="4"/>
  <c r="AG24" i="4"/>
  <c r="AF24" i="4"/>
  <c r="AE24" i="4"/>
  <c r="AD24" i="4"/>
  <c r="AC24" i="4"/>
  <c r="AB24" i="4"/>
  <c r="AA24" i="4"/>
  <c r="Z24" i="4"/>
  <c r="Y24" i="4"/>
  <c r="X24" i="4"/>
  <c r="W24" i="4"/>
  <c r="V24" i="4"/>
  <c r="U24" i="4"/>
  <c r="T24" i="4"/>
  <c r="S24" i="4"/>
  <c r="R24" i="4"/>
  <c r="Q24" i="4"/>
  <c r="P24" i="4"/>
  <c r="O24" i="4"/>
  <c r="N24" i="4"/>
  <c r="M24" i="4"/>
  <c r="L24" i="4"/>
  <c r="K24" i="4"/>
  <c r="J24" i="4"/>
  <c r="I24" i="4"/>
  <c r="H24" i="4"/>
  <c r="G24" i="4"/>
  <c r="F24" i="4"/>
  <c r="AI23" i="4"/>
  <c r="AH23" i="4"/>
  <c r="AG23" i="4"/>
  <c r="AF23" i="4"/>
  <c r="AE23" i="4"/>
  <c r="AD23" i="4"/>
  <c r="AC23" i="4"/>
  <c r="AB23" i="4"/>
  <c r="AA23" i="4"/>
  <c r="Z23" i="4"/>
  <c r="Y23" i="4"/>
  <c r="X23" i="4"/>
  <c r="W23" i="4"/>
  <c r="V23" i="4"/>
  <c r="U23" i="4"/>
  <c r="T23" i="4"/>
  <c r="S23" i="4"/>
  <c r="R23" i="4"/>
  <c r="Q23" i="4"/>
  <c r="P23" i="4"/>
  <c r="O23" i="4"/>
  <c r="N23" i="4"/>
  <c r="M23" i="4"/>
  <c r="L23" i="4"/>
  <c r="K23" i="4"/>
  <c r="J23" i="4"/>
  <c r="I23" i="4"/>
  <c r="H23" i="4"/>
  <c r="G23" i="4"/>
  <c r="F23" i="4"/>
  <c r="AI22" i="4"/>
  <c r="AH22" i="4"/>
  <c r="AG22" i="4"/>
  <c r="AF22" i="4"/>
  <c r="AE22" i="4"/>
  <c r="AD22" i="4"/>
  <c r="AC22" i="4"/>
  <c r="AB22" i="4"/>
  <c r="AA22" i="4"/>
  <c r="Z22" i="4"/>
  <c r="Y22" i="4"/>
  <c r="X22" i="4"/>
  <c r="W22" i="4"/>
  <c r="V22" i="4"/>
  <c r="U22" i="4"/>
  <c r="T22" i="4"/>
  <c r="S22" i="4"/>
  <c r="R22" i="4"/>
  <c r="Q22" i="4"/>
  <c r="P22" i="4"/>
  <c r="O22" i="4"/>
  <c r="N22" i="4"/>
  <c r="M22" i="4"/>
  <c r="L22" i="4"/>
  <c r="K22" i="4"/>
  <c r="J22" i="4"/>
  <c r="I22" i="4"/>
  <c r="H22" i="4"/>
  <c r="G22" i="4"/>
  <c r="F22" i="4"/>
  <c r="AI21" i="4"/>
  <c r="AH21" i="4"/>
  <c r="AG21" i="4"/>
  <c r="AF21" i="4"/>
  <c r="AE21" i="4"/>
  <c r="AD21" i="4"/>
  <c r="AC21" i="4"/>
  <c r="AB21" i="4"/>
  <c r="AA21" i="4"/>
  <c r="Z21" i="4"/>
  <c r="Y21" i="4"/>
  <c r="X21" i="4"/>
  <c r="W21" i="4"/>
  <c r="V21" i="4"/>
  <c r="U21" i="4"/>
  <c r="T21" i="4"/>
  <c r="S21" i="4"/>
  <c r="R21" i="4"/>
  <c r="Q21" i="4"/>
  <c r="P21" i="4"/>
  <c r="O21" i="4"/>
  <c r="N21" i="4"/>
  <c r="M21" i="4"/>
  <c r="L21" i="4"/>
  <c r="K21" i="4"/>
  <c r="J21" i="4"/>
  <c r="I21" i="4"/>
  <c r="H21" i="4"/>
  <c r="G21" i="4"/>
  <c r="F21" i="4"/>
  <c r="AI20" i="4"/>
  <c r="AH20" i="4"/>
  <c r="AG20" i="4"/>
  <c r="AF20" i="4"/>
  <c r="AE20" i="4"/>
  <c r="AD20" i="4"/>
  <c r="AC20" i="4"/>
  <c r="AB20" i="4"/>
  <c r="AA20" i="4"/>
  <c r="Z20" i="4"/>
  <c r="Y20" i="4"/>
  <c r="X20" i="4"/>
  <c r="W20" i="4"/>
  <c r="V20" i="4"/>
  <c r="U20" i="4"/>
  <c r="T20" i="4"/>
  <c r="S20" i="4"/>
  <c r="R20" i="4"/>
  <c r="Q20" i="4"/>
  <c r="P20" i="4"/>
  <c r="O20" i="4"/>
  <c r="N20" i="4"/>
  <c r="M20" i="4"/>
  <c r="L20" i="4"/>
  <c r="K20" i="4"/>
  <c r="J20" i="4"/>
  <c r="I20" i="4"/>
  <c r="H20" i="4"/>
  <c r="G20" i="4"/>
  <c r="F20" i="4"/>
  <c r="AI19" i="4"/>
  <c r="AH19" i="4"/>
  <c r="AG19" i="4"/>
  <c r="AF19" i="4"/>
  <c r="AE19" i="4"/>
  <c r="AD19" i="4"/>
  <c r="AC19" i="4"/>
  <c r="AB19" i="4"/>
  <c r="AA19" i="4"/>
  <c r="Z19" i="4"/>
  <c r="Y19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K19" i="4"/>
  <c r="J19" i="4"/>
  <c r="I19" i="4"/>
  <c r="H19" i="4"/>
  <c r="G19" i="4"/>
  <c r="F19" i="4"/>
  <c r="AI18" i="4"/>
  <c r="AH18" i="4"/>
  <c r="AG18" i="4"/>
  <c r="AF18" i="4"/>
  <c r="AE18" i="4"/>
  <c r="AD18" i="4"/>
  <c r="AC18" i="4"/>
  <c r="AB18" i="4"/>
  <c r="AA18" i="4"/>
  <c r="Z18" i="4"/>
  <c r="Y18" i="4"/>
  <c r="X18" i="4"/>
  <c r="W18" i="4"/>
  <c r="V18" i="4"/>
  <c r="U18" i="4"/>
  <c r="T18" i="4"/>
  <c r="S18" i="4"/>
  <c r="R18" i="4"/>
  <c r="Q18" i="4"/>
  <c r="P18" i="4"/>
  <c r="O18" i="4"/>
  <c r="N18" i="4"/>
  <c r="M18" i="4"/>
  <c r="L18" i="4"/>
  <c r="K18" i="4"/>
  <c r="J18" i="4"/>
  <c r="I18" i="4"/>
  <c r="H18" i="4"/>
  <c r="G18" i="4"/>
  <c r="F18" i="4"/>
  <c r="AI17" i="4"/>
  <c r="AH17" i="4"/>
  <c r="AG17" i="4"/>
  <c r="AF17" i="4"/>
  <c r="AE17" i="4"/>
  <c r="AD17" i="4"/>
  <c r="AC17" i="4"/>
  <c r="AB17" i="4"/>
  <c r="AA17" i="4"/>
  <c r="Z17" i="4"/>
  <c r="Y17" i="4"/>
  <c r="X17" i="4"/>
  <c r="W17" i="4"/>
  <c r="V17" i="4"/>
  <c r="U17" i="4"/>
  <c r="T17" i="4"/>
  <c r="S17" i="4"/>
  <c r="R17" i="4"/>
  <c r="Q17" i="4"/>
  <c r="P17" i="4"/>
  <c r="O17" i="4"/>
  <c r="N17" i="4"/>
  <c r="M17" i="4"/>
  <c r="L17" i="4"/>
  <c r="K17" i="4"/>
  <c r="J17" i="4"/>
  <c r="I17" i="4"/>
  <c r="H17" i="4"/>
  <c r="G17" i="4"/>
  <c r="F17" i="4"/>
  <c r="AI16" i="4"/>
  <c r="AH16" i="4"/>
  <c r="AG16" i="4"/>
  <c r="AF16" i="4"/>
  <c r="AE16" i="4"/>
  <c r="AD16" i="4"/>
  <c r="AC16" i="4"/>
  <c r="AB16" i="4"/>
  <c r="AA16" i="4"/>
  <c r="Z16" i="4"/>
  <c r="Y16" i="4"/>
  <c r="X16" i="4"/>
  <c r="W16" i="4"/>
  <c r="V16" i="4"/>
  <c r="U16" i="4"/>
  <c r="T16" i="4"/>
  <c r="S16" i="4"/>
  <c r="R16" i="4"/>
  <c r="Q16" i="4"/>
  <c r="P16" i="4"/>
  <c r="O16" i="4"/>
  <c r="N16" i="4"/>
  <c r="M16" i="4"/>
  <c r="L16" i="4"/>
  <c r="K16" i="4"/>
  <c r="J16" i="4"/>
  <c r="I16" i="4"/>
  <c r="H16" i="4"/>
  <c r="G16" i="4"/>
  <c r="F16" i="4"/>
  <c r="AI15" i="4"/>
  <c r="AH15" i="4"/>
  <c r="AG15" i="4"/>
  <c r="AF15" i="4"/>
  <c r="AE15" i="4"/>
  <c r="AD15" i="4"/>
  <c r="AC15" i="4"/>
  <c r="AB15" i="4"/>
  <c r="AA15" i="4"/>
  <c r="Z15" i="4"/>
  <c r="Y15" i="4"/>
  <c r="X15" i="4"/>
  <c r="W15" i="4"/>
  <c r="V15" i="4"/>
  <c r="U15" i="4"/>
  <c r="T15" i="4"/>
  <c r="S15" i="4"/>
  <c r="R15" i="4"/>
  <c r="Q15" i="4"/>
  <c r="P15" i="4"/>
  <c r="O15" i="4"/>
  <c r="N15" i="4"/>
  <c r="M15" i="4"/>
  <c r="L15" i="4"/>
  <c r="K15" i="4"/>
  <c r="J15" i="4"/>
  <c r="I15" i="4"/>
  <c r="H15" i="4"/>
  <c r="G15" i="4"/>
  <c r="F15" i="4"/>
  <c r="AI14" i="4"/>
  <c r="AH14" i="4"/>
  <c r="AG14" i="4"/>
  <c r="AF14" i="4"/>
  <c r="AE14" i="4"/>
  <c r="AD14" i="4"/>
  <c r="AC14" i="4"/>
  <c r="AB14" i="4"/>
  <c r="AA14" i="4"/>
  <c r="Z14" i="4"/>
  <c r="Y14" i="4"/>
  <c r="X14" i="4"/>
  <c r="W14" i="4"/>
  <c r="V14" i="4"/>
  <c r="U14" i="4"/>
  <c r="T14" i="4"/>
  <c r="S14" i="4"/>
  <c r="R14" i="4"/>
  <c r="Q14" i="4"/>
  <c r="P14" i="4"/>
  <c r="O14" i="4"/>
  <c r="N14" i="4"/>
  <c r="M14" i="4"/>
  <c r="L14" i="4"/>
  <c r="K14" i="4"/>
  <c r="J14" i="4"/>
  <c r="I14" i="4"/>
  <c r="H14" i="4"/>
  <c r="G14" i="4"/>
  <c r="F14" i="4"/>
  <c r="AI13" i="4"/>
  <c r="AH13" i="4"/>
  <c r="AG13" i="4"/>
  <c r="AF13" i="4"/>
  <c r="AE13" i="4"/>
  <c r="AD13" i="4"/>
  <c r="AC13" i="4"/>
  <c r="AB13" i="4"/>
  <c r="AA13" i="4"/>
  <c r="Z13" i="4"/>
  <c r="Y13" i="4"/>
  <c r="X13" i="4"/>
  <c r="W13" i="4"/>
  <c r="V13" i="4"/>
  <c r="U13" i="4"/>
  <c r="T13" i="4"/>
  <c r="S13" i="4"/>
  <c r="R13" i="4"/>
  <c r="Q13" i="4"/>
  <c r="P13" i="4"/>
  <c r="O13" i="4"/>
  <c r="N13" i="4"/>
  <c r="M13" i="4"/>
  <c r="L13" i="4"/>
  <c r="K13" i="4"/>
  <c r="J13" i="4"/>
  <c r="I13" i="4"/>
  <c r="H13" i="4"/>
  <c r="G13" i="4"/>
  <c r="F13" i="4"/>
  <c r="AI12" i="4"/>
  <c r="AH12" i="4"/>
  <c r="AG12" i="4"/>
  <c r="AF12" i="4"/>
  <c r="AE12" i="4"/>
  <c r="AD12" i="4"/>
  <c r="AC12" i="4"/>
  <c r="AB12" i="4"/>
  <c r="AA12" i="4"/>
  <c r="Z12" i="4"/>
  <c r="Y12" i="4"/>
  <c r="X12" i="4"/>
  <c r="W12" i="4"/>
  <c r="V12" i="4"/>
  <c r="U12" i="4"/>
  <c r="T12" i="4"/>
  <c r="S12" i="4"/>
  <c r="R12" i="4"/>
  <c r="Q12" i="4"/>
  <c r="P12" i="4"/>
  <c r="O12" i="4"/>
  <c r="N12" i="4"/>
  <c r="M12" i="4"/>
  <c r="L12" i="4"/>
  <c r="K12" i="4"/>
  <c r="J12" i="4"/>
  <c r="I12" i="4"/>
  <c r="H12" i="4"/>
  <c r="G12" i="4"/>
  <c r="F12" i="4"/>
  <c r="AI11" i="4"/>
  <c r="AH11" i="4"/>
  <c r="AG11" i="4"/>
  <c r="AF11" i="4"/>
  <c r="AE11" i="4"/>
  <c r="AD11" i="4"/>
  <c r="AC11" i="4"/>
  <c r="AB11" i="4"/>
  <c r="AA11" i="4"/>
  <c r="Z11" i="4"/>
  <c r="Y11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K11" i="4"/>
  <c r="J11" i="4"/>
  <c r="I11" i="4"/>
  <c r="H11" i="4"/>
  <c r="G11" i="4"/>
  <c r="F11" i="4"/>
  <c r="AI10" i="4"/>
  <c r="AH10" i="4"/>
  <c r="AG10" i="4"/>
  <c r="AF10" i="4"/>
  <c r="AE10" i="4"/>
  <c r="AD10" i="4"/>
  <c r="AC10" i="4"/>
  <c r="AB10" i="4"/>
  <c r="AA10" i="4"/>
  <c r="Z10" i="4"/>
  <c r="Y10" i="4"/>
  <c r="X10" i="4"/>
  <c r="W10" i="4"/>
  <c r="V10" i="4"/>
  <c r="U10" i="4"/>
  <c r="T10" i="4"/>
  <c r="S10" i="4"/>
  <c r="R10" i="4"/>
  <c r="Q10" i="4"/>
  <c r="P10" i="4"/>
  <c r="O10" i="4"/>
  <c r="N10" i="4"/>
  <c r="M10" i="4"/>
  <c r="L10" i="4"/>
  <c r="K10" i="4"/>
  <c r="J10" i="4"/>
  <c r="I10" i="4"/>
  <c r="H10" i="4"/>
  <c r="G10" i="4"/>
  <c r="F10" i="4"/>
  <c r="AI9" i="4"/>
  <c r="AH9" i="4"/>
  <c r="AG9" i="4"/>
  <c r="AF9" i="4"/>
  <c r="AE9" i="4"/>
  <c r="AD9" i="4"/>
  <c r="AC9" i="4"/>
  <c r="AB9" i="4"/>
  <c r="AA9" i="4"/>
  <c r="Z9" i="4"/>
  <c r="Y9" i="4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AI8" i="4"/>
  <c r="AH8" i="4"/>
  <c r="AG8" i="4"/>
  <c r="AF8" i="4"/>
  <c r="AE8" i="4"/>
  <c r="AD8" i="4"/>
  <c r="AC8" i="4"/>
  <c r="AB8" i="4"/>
  <c r="AA8" i="4"/>
  <c r="Z8" i="4"/>
  <c r="Y8" i="4"/>
  <c r="X8" i="4"/>
  <c r="W8" i="4"/>
  <c r="V8" i="4"/>
  <c r="U8" i="4"/>
  <c r="T8" i="4"/>
  <c r="S8" i="4"/>
  <c r="R8" i="4"/>
  <c r="Q8" i="4"/>
  <c r="P8" i="4"/>
  <c r="O8" i="4"/>
  <c r="N8" i="4"/>
  <c r="M8" i="4"/>
  <c r="L8" i="4"/>
  <c r="K8" i="4"/>
  <c r="J8" i="4"/>
  <c r="I8" i="4"/>
  <c r="H8" i="4"/>
  <c r="G8" i="4"/>
  <c r="F8" i="4"/>
</calcChain>
</file>

<file path=xl/sharedStrings.xml><?xml version="1.0" encoding="utf-8"?>
<sst xmlns="http://schemas.openxmlformats.org/spreadsheetml/2006/main" count="121" uniqueCount="74">
  <si>
    <t>Počet vyrobených kusů pečiva</t>
  </si>
  <si>
    <t>Výrobek</t>
  </si>
  <si>
    <t>Cena za kus</t>
  </si>
  <si>
    <t>Gramáž v gramech</t>
  </si>
  <si>
    <t>Cena od 100 ks</t>
  </si>
  <si>
    <t>rohlík tukový</t>
  </si>
  <si>
    <t>loupák máslový</t>
  </si>
  <si>
    <t>makovka</t>
  </si>
  <si>
    <t>suk sojový</t>
  </si>
  <si>
    <t>suk pohankový</t>
  </si>
  <si>
    <t>rohlík celozrný</t>
  </si>
  <si>
    <t>rohlík sezamový</t>
  </si>
  <si>
    <t>rohlík grahamový</t>
  </si>
  <si>
    <t>kaiserka maková</t>
  </si>
  <si>
    <t>kaiserka sezamová</t>
  </si>
  <si>
    <t>kaiserka celozrná</t>
  </si>
  <si>
    <t>pletýnka kmínová</t>
  </si>
  <si>
    <t>pletýnka maková</t>
  </si>
  <si>
    <t>pletýnka slaná</t>
  </si>
  <si>
    <t>maxipletýnka</t>
  </si>
  <si>
    <t>chléb Šumava malý</t>
  </si>
  <si>
    <t>chléb Šumava střední</t>
  </si>
  <si>
    <t>chléb Šumava velký</t>
  </si>
  <si>
    <t>slunečnicový chléb</t>
  </si>
  <si>
    <t>vícezrný chléb</t>
  </si>
  <si>
    <t>chléb kmínový</t>
  </si>
  <si>
    <t>kovářský chléb</t>
  </si>
  <si>
    <t>česnekový chléb</t>
  </si>
  <si>
    <t>cibulový chléb</t>
  </si>
  <si>
    <t>veka tuková</t>
  </si>
  <si>
    <t>vánočka máslová</t>
  </si>
  <si>
    <t>vánočka mandlová</t>
  </si>
  <si>
    <t>den v týdnu</t>
  </si>
  <si>
    <t>Prodaný počet kusů v daný den</t>
  </si>
  <si>
    <t>cena za 1 ks</t>
  </si>
  <si>
    <t>gramáž</t>
  </si>
  <si>
    <t>druh pečiva</t>
  </si>
  <si>
    <t>cena od 100 ks</t>
  </si>
  <si>
    <t>nejvyšší  prodaný počet kusů pečiva</t>
  </si>
  <si>
    <t>počet</t>
  </si>
  <si>
    <t>druh</t>
  </si>
  <si>
    <t>x</t>
  </si>
  <si>
    <t>druh pečiva x na řádku tabulky</t>
  </si>
  <si>
    <t>druh pečiva na x řádku tabulky</t>
  </si>
  <si>
    <t>Obchodní akademie a Jazyková škola</t>
  </si>
  <si>
    <t>s právem státní jazykové zkoušky Jihlava</t>
  </si>
  <si>
    <t>Šablona 32</t>
  </si>
  <si>
    <t>VY_32_INOVACE_019.ICT.12</t>
  </si>
  <si>
    <t>Excel - Vyhledávací funkce - příklady</t>
  </si>
  <si>
    <t xml:space="preserve">Číslo projektu: </t>
  </si>
  <si>
    <t>CZ.1.07/1.5.00/34.0744</t>
  </si>
  <si>
    <t xml:space="preserve">Šablona: </t>
  </si>
  <si>
    <t>VY_32_INOVACE</t>
  </si>
  <si>
    <t>Číslo DUMU:</t>
  </si>
  <si>
    <t>Předmět:</t>
  </si>
  <si>
    <t>Informační technologie</t>
  </si>
  <si>
    <t>Název materiálu:</t>
  </si>
  <si>
    <t>Autor:</t>
  </si>
  <si>
    <t>Mgr. Jitka Vrzáčková</t>
  </si>
  <si>
    <t>Formát:</t>
  </si>
  <si>
    <t xml:space="preserve">Dokument Microsoft Excel </t>
  </si>
  <si>
    <t>Velikost:</t>
  </si>
  <si>
    <t>Stupeň a typ vzdělávání:</t>
  </si>
  <si>
    <t xml:space="preserve">SŠ – odborné vzdělávání </t>
  </si>
  <si>
    <t>Licence k obrazovému materiálu:</t>
  </si>
  <si>
    <t xml:space="preserve">CC BY-NC-SA </t>
  </si>
  <si>
    <t>Datum vytvoření:</t>
  </si>
  <si>
    <t>Klíčová slova:</t>
  </si>
  <si>
    <t>Anotace:</t>
  </si>
  <si>
    <t>019.ICT.12</t>
  </si>
  <si>
    <t>4. 1. 2014</t>
  </si>
  <si>
    <t>Pracovní list slouží jako pomůcka pro procvičení vyhledávacích funkcí v tabulce a kombinací několika druhů funkcí pro zjištění zadané informace z tabulky.</t>
  </si>
  <si>
    <r>
      <rPr>
        <sz val="16"/>
        <rFont val="Calibri"/>
        <family val="2"/>
        <charset val="238"/>
        <scheme val="minor"/>
      </rPr>
      <t xml:space="preserve">141 </t>
    </r>
    <r>
      <rPr>
        <sz val="16"/>
        <color theme="1"/>
        <rFont val="Calibri"/>
        <family val="2"/>
        <charset val="238"/>
        <scheme val="minor"/>
      </rPr>
      <t xml:space="preserve">KB </t>
    </r>
  </si>
  <si>
    <t>Vyhledávací funkce, INDEX, POZVYHLEDAT, SVYHLEDAT, ZVOLIT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</si>
</sst>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č_-;\-* #,##0.00\ _K_č_-;_-* &quot;-&quot;??\ _K_č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24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</font>
    <font>
      <sz val="16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/>
    <xf numFmtId="0" fontId="2" fillId="2" borderId="1" xfId="0" applyFont="1" applyFill="1" applyBorder="1"/>
    <xf numFmtId="0" fontId="2" fillId="2" borderId="2" xfId="0" applyFont="1" applyFill="1" applyBorder="1"/>
    <xf numFmtId="14" fontId="2" fillId="2" borderId="2" xfId="0" applyNumberFormat="1" applyFont="1" applyFill="1" applyBorder="1"/>
    <xf numFmtId="14" fontId="2" fillId="2" borderId="3" xfId="0" applyNumberFormat="1" applyFont="1" applyFill="1" applyBorder="1"/>
    <xf numFmtId="14" fontId="0" fillId="0" borderId="0" xfId="0" applyNumberFormat="1"/>
    <xf numFmtId="0" fontId="2" fillId="2" borderId="4" xfId="0" applyFont="1" applyFill="1" applyBorder="1"/>
    <xf numFmtId="0" fontId="0" fillId="0" borderId="6" xfId="0" applyBorder="1"/>
    <xf numFmtId="0" fontId="2" fillId="2" borderId="7" xfId="0" applyFont="1" applyFill="1" applyBorder="1"/>
    <xf numFmtId="0" fontId="0" fillId="0" borderId="9" xfId="0" applyBorder="1"/>
    <xf numFmtId="0" fontId="2" fillId="2" borderId="10" xfId="0" applyFont="1" applyFill="1" applyBorder="1"/>
    <xf numFmtId="0" fontId="0" fillId="3" borderId="9" xfId="0" applyFill="1" applyBorder="1"/>
    <xf numFmtId="14" fontId="0" fillId="0" borderId="9" xfId="0" applyNumberFormat="1" applyBorder="1"/>
    <xf numFmtId="0" fontId="0" fillId="4" borderId="9" xfId="0" applyFill="1" applyBorder="1"/>
    <xf numFmtId="0" fontId="0" fillId="5" borderId="9" xfId="0" applyFill="1" applyBorder="1"/>
    <xf numFmtId="0" fontId="4" fillId="6" borderId="9" xfId="0" applyFont="1" applyFill="1" applyBorder="1"/>
    <xf numFmtId="0" fontId="0" fillId="0" borderId="9" xfId="0" applyBorder="1" applyAlignment="1">
      <alignment wrapText="1"/>
    </xf>
    <xf numFmtId="0" fontId="0" fillId="7" borderId="9" xfId="0" applyFill="1" applyBorder="1"/>
    <xf numFmtId="43" fontId="0" fillId="0" borderId="5" xfId="1" applyFont="1" applyBorder="1"/>
    <xf numFmtId="43" fontId="0" fillId="0" borderId="6" xfId="1" applyFont="1" applyBorder="1"/>
    <xf numFmtId="43" fontId="0" fillId="0" borderId="8" xfId="1" applyFont="1" applyBorder="1"/>
    <xf numFmtId="43" fontId="0" fillId="0" borderId="9" xfId="1" applyFont="1" applyBorder="1"/>
    <xf numFmtId="0" fontId="0" fillId="0" borderId="11" xfId="0" applyFill="1" applyBorder="1"/>
    <xf numFmtId="43" fontId="0" fillId="5" borderId="9" xfId="1" applyFont="1" applyFill="1" applyBorder="1"/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justify" vertical="top" wrapText="1"/>
    </xf>
    <xf numFmtId="0" fontId="3" fillId="0" borderId="9" xfId="0" applyFont="1" applyBorder="1" applyAlignment="1">
      <alignment horizontal="left" vertical="top" wrapText="1" indent="1"/>
    </xf>
    <xf numFmtId="0" fontId="3" fillId="0" borderId="9" xfId="0" applyFont="1" applyFill="1" applyBorder="1" applyAlignment="1">
      <alignment horizontal="left" vertical="top" wrapText="1" indent="1"/>
    </xf>
    <xf numFmtId="0" fontId="10" fillId="0" borderId="9" xfId="0" applyFont="1" applyBorder="1" applyAlignment="1">
      <alignment horizontal="left" vertical="top"/>
    </xf>
    <xf numFmtId="49" fontId="3" fillId="0" borderId="9" xfId="0" applyNumberFormat="1" applyFont="1" applyBorder="1" applyAlignment="1">
      <alignment horizontal="left" vertical="top" wrapText="1" indent="1"/>
    </xf>
    <xf numFmtId="49" fontId="3" fillId="0" borderId="9" xfId="0" applyNumberFormat="1" applyFont="1" applyFill="1" applyBorder="1" applyAlignment="1">
      <alignment horizontal="left" vertical="top" wrapText="1" indent="1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171449</xdr:colOff>
      <xdr:row>0</xdr:row>
      <xdr:rowOff>0</xdr:rowOff>
    </xdr:from>
    <xdr:ext cx="5763101" cy="1259378"/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49" y="0"/>
          <a:ext cx="5763101" cy="1259378"/>
        </a:xfrm>
        <a:prstGeom prst="rect">
          <a:avLst/>
        </a:prstGeom>
      </xdr:spPr>
    </xdr:pic>
    <xdr:clientData/>
  </xdr:oneCellAnchor>
  <xdr:oneCellAnchor>
    <xdr:from>
      <xdr:col>4</xdr:col>
      <xdr:colOff>190500</xdr:colOff>
      <xdr:row>2</xdr:row>
      <xdr:rowOff>369093</xdr:rowOff>
    </xdr:from>
    <xdr:ext cx="1019175" cy="1116000"/>
    <xdr:pic>
      <xdr:nvPicPr>
        <xdr:cNvPr id="3" name="Picture 2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3940968"/>
          <a:ext cx="1019175" cy="1116000"/>
        </a:xfrm>
        <a:prstGeom prst="rect">
          <a:avLst/>
        </a:prstGeom>
        <a:noFill/>
        <a:ln>
          <a:noFill/>
        </a:ln>
        <a:effectLst/>
        <a:extLst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1</xdr:row>
      <xdr:rowOff>0</xdr:rowOff>
    </xdr:from>
    <xdr:to>
      <xdr:col>11</xdr:col>
      <xdr:colOff>323850</xdr:colOff>
      <xdr:row>4</xdr:row>
      <xdr:rowOff>38100</xdr:rowOff>
    </xdr:to>
    <xdr:sp macro="" textlink="">
      <xdr:nvSpPr>
        <xdr:cNvPr id="2" name="TextovéPole 1"/>
        <xdr:cNvSpPr txBox="1"/>
      </xdr:nvSpPr>
      <xdr:spPr>
        <a:xfrm>
          <a:off x="733425" y="190500"/>
          <a:ext cx="8582025" cy="6096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Paní Pekařová</a:t>
          </a:r>
          <a:r>
            <a:rPr lang="cs-CZ" sz="1100" baseline="0"/>
            <a:t> vlastní malé pekařství. Dodává různé druhy pečiva do malých prodejen. V tabulce jsou uvedeny různé druhy pečiva, které paní Pekařová peče ve svém pekařství. V tabulce je také uvedena cena jednotlivých druhů pečiva za kus a cena od odebraných 100 ks, hmotnost jednotlivých druhů pečiva a počet prodaných kusů v jednotlivých dnech měsíci listopadu.</a:t>
          </a:r>
          <a:endParaRPr lang="cs-CZ" sz="1100"/>
        </a:p>
      </xdr:txBody>
    </xdr:sp>
    <xdr:clientData/>
  </xdr:twoCellAnchor>
  <xdr:twoCellAnchor>
    <xdr:from>
      <xdr:col>5</xdr:col>
      <xdr:colOff>285750</xdr:colOff>
      <xdr:row>36</xdr:row>
      <xdr:rowOff>114300</xdr:rowOff>
    </xdr:from>
    <xdr:to>
      <xdr:col>17</xdr:col>
      <xdr:colOff>247650</xdr:colOff>
      <xdr:row>47</xdr:row>
      <xdr:rowOff>85725</xdr:rowOff>
    </xdr:to>
    <xdr:sp macro="" textlink="">
      <xdr:nvSpPr>
        <xdr:cNvPr id="3" name="TextovéPole 2"/>
        <xdr:cNvSpPr txBox="1"/>
      </xdr:nvSpPr>
      <xdr:spPr>
        <a:xfrm>
          <a:off x="5619750" y="7077075"/>
          <a:ext cx="7477125" cy="20669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8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Zadání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1)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 Seřaďte druhy pečiva podle ceny  od  nejlevnějšího po nejdražší.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2) Zobrazte pomocí funkce počet prodaných kusů pletýnky slané v daných dnech. Použijte funkci tak, aby při záměně pletýnky slané za jiný druh pečiva, odpovídalo zobrazení výsledných polí danému novému druhu pečiva. (žlutá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3) 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Pomocí funkce zadejte druh pečiva na x řádku tabulky a následně cenu za 1 ks a gramáž daného pečiva, aby funkce zobrazovala výsledek pro libovolně zadané číslo x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. (oranžová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4) 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Pomocí funkcí zadejte obecně  druh pečiva a pro něj  příslušnou cenu za 1 ks a cenu od 100 ks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. (zelená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5) 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Zobraztepomocí funkcí, jaká byla nejvyšší produkce jednoho druhu ve dnech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 17. 11. 2013 a 25. 11. 2013. Následně zobrazte, kterého druhu pečiva se v dané dva dny nejvíce vyrobilo. (modrá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6) Zobrazte, který den v týdnu je příslušný prodejní den v měsíci listopadu. (růžová pole)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37</xdr:row>
      <xdr:rowOff>95250</xdr:rowOff>
    </xdr:from>
    <xdr:to>
      <xdr:col>17</xdr:col>
      <xdr:colOff>266700</xdr:colOff>
      <xdr:row>47</xdr:row>
      <xdr:rowOff>257175</xdr:rowOff>
    </xdr:to>
    <xdr:sp macro="" textlink="">
      <xdr:nvSpPr>
        <xdr:cNvPr id="2" name="TextovéPole 1"/>
        <xdr:cNvSpPr txBox="1"/>
      </xdr:nvSpPr>
      <xdr:spPr>
        <a:xfrm>
          <a:off x="6343650" y="7248525"/>
          <a:ext cx="7477125" cy="20669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8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Zadání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1)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 Seřaďte druhy pečiva podle ceny  od  nejlevnějšího po nejdražší.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2) Zobrazte pomocí funkce počet prodaných kusů pletýnky slané v daných dnech. Použijte funkci tak, aby při záměně pletýnky slané za jiný druh pečiva, odpovídalo zobrazení výsledných polí danému novému druhu pečiva. (žlutá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3) 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Pomocí funkce zadejte druh pečiva na x řádku tabulky a následně cenu za 1 ks a gramáž daného pečiva, aby funkce zobrazovala výsledek pro libovolně zadané číslo x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. (oranžová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4) 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Pomocí funkcí zadejte obecně  druh pečiva a pro něj  příslušnou cenu za 1 ks a cenu od 100 ks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. (zelená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5) 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Zobraztepomocí funkcí, jaká byla nejvyšší produkce jednoho druhu ve dnech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 17. 11. 2013 a 25. 11. 2013. Následně zobrazte, kterého druhu pečiva se v dané dva dny nejvíce vyrobilo. (modrá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6) Zobrazte, který den v týdnu je příslušný prodejní den v měsíci listopadu. (růžová pole)</a:t>
          </a:r>
        </a:p>
      </xdr:txBody>
    </xdr:sp>
    <xdr:clientData/>
  </xdr:twoCellAnchor>
  <xdr:twoCellAnchor>
    <xdr:from>
      <xdr:col>1</xdr:col>
      <xdr:colOff>123825</xdr:colOff>
      <xdr:row>1</xdr:row>
      <xdr:rowOff>0</xdr:rowOff>
    </xdr:from>
    <xdr:to>
      <xdr:col>11</xdr:col>
      <xdr:colOff>323850</xdr:colOff>
      <xdr:row>4</xdr:row>
      <xdr:rowOff>38100</xdr:rowOff>
    </xdr:to>
    <xdr:sp macro="" textlink="">
      <xdr:nvSpPr>
        <xdr:cNvPr id="3" name="TextovéPole 2"/>
        <xdr:cNvSpPr txBox="1"/>
      </xdr:nvSpPr>
      <xdr:spPr>
        <a:xfrm>
          <a:off x="733425" y="190500"/>
          <a:ext cx="9286875" cy="6096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Paní Pekařová</a:t>
          </a:r>
          <a:r>
            <a:rPr lang="cs-CZ" sz="1100" baseline="0"/>
            <a:t> vlastní malé pekařství. Dodává různé druhy pečiva do malých prodejen. V tabulce jsou uvedeny různé druhy pečiva, které paní Pekařová peče ve svém pekařství. V tabulce je také uvedena cena jednotlivých druhů pečiva za kus a cena od odebraných 100 ks, hmotnost jednotlivých druhů pečiva a počet prodaných kusů v jednotlivých dnech měsíci listopadu.</a:t>
          </a:r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zoomScale="70" zoomScaleNormal="70" workbookViewId="0">
      <selection activeCell="A2" sqref="A2:J2"/>
    </sheetView>
  </sheetViews>
  <sheetFormatPr defaultRowHeight="15" x14ac:dyDescent="0.25"/>
  <cols>
    <col min="9" max="9" width="18.28515625" customWidth="1"/>
    <col min="10" max="10" width="9.140625" hidden="1" customWidth="1"/>
  </cols>
  <sheetData>
    <row r="1" spans="1:10" ht="115.5" customHeight="1" x14ac:dyDescent="0.25">
      <c r="A1" s="25"/>
      <c r="B1" s="25"/>
      <c r="C1" s="25"/>
      <c r="D1" s="25"/>
      <c r="E1" s="25"/>
      <c r="F1" s="25"/>
      <c r="G1" s="25"/>
      <c r="H1" s="25"/>
      <c r="I1" s="25"/>
      <c r="J1" s="25"/>
    </row>
    <row r="2" spans="1:10" ht="165.75" customHeight="1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</row>
    <row r="3" spans="1:10" ht="124.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</row>
    <row r="4" spans="1:10" ht="13.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ht="31.5" customHeight="1" x14ac:dyDescent="0.25">
      <c r="A5" s="26" t="s">
        <v>44</v>
      </c>
      <c r="B5" s="26"/>
      <c r="C5" s="26"/>
      <c r="D5" s="26"/>
      <c r="E5" s="26"/>
      <c r="F5" s="26"/>
      <c r="G5" s="26"/>
      <c r="H5" s="26"/>
      <c r="I5" s="26"/>
      <c r="J5" s="26"/>
    </row>
    <row r="6" spans="1:10" ht="31.5" customHeight="1" x14ac:dyDescent="0.25">
      <c r="A6" s="26" t="s">
        <v>45</v>
      </c>
      <c r="B6" s="26"/>
      <c r="C6" s="26"/>
      <c r="D6" s="26"/>
      <c r="E6" s="26"/>
      <c r="F6" s="26"/>
      <c r="G6" s="26"/>
      <c r="H6" s="26"/>
      <c r="I6" s="26"/>
      <c r="J6" s="26"/>
    </row>
    <row r="7" spans="1:10" ht="35.25" customHeight="1" x14ac:dyDescent="0.25">
      <c r="A7" s="27"/>
      <c r="B7" s="27"/>
      <c r="C7" s="27"/>
      <c r="D7" s="27"/>
      <c r="E7" s="27"/>
      <c r="F7" s="27"/>
      <c r="G7" s="27"/>
      <c r="H7" s="27"/>
      <c r="I7" s="27"/>
      <c r="J7" s="27"/>
    </row>
    <row r="8" spans="1:10" ht="23.25" customHeight="1" x14ac:dyDescent="0.25">
      <c r="A8" s="27" t="s">
        <v>46</v>
      </c>
      <c r="B8" s="27"/>
      <c r="C8" s="27"/>
      <c r="D8" s="27"/>
      <c r="E8" s="27"/>
      <c r="F8" s="27"/>
      <c r="G8" s="27"/>
      <c r="H8" s="27"/>
      <c r="I8" s="27"/>
      <c r="J8" s="27"/>
    </row>
    <row r="9" spans="1:10" ht="15.75" customHeight="1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</row>
    <row r="10" spans="1:10" ht="23.25" customHeight="1" x14ac:dyDescent="0.25">
      <c r="A10" s="27" t="s">
        <v>47</v>
      </c>
      <c r="B10" s="27"/>
      <c r="C10" s="27"/>
      <c r="D10" s="27"/>
      <c r="E10" s="27"/>
      <c r="F10" s="27"/>
      <c r="G10" s="27"/>
      <c r="H10" s="27"/>
      <c r="I10" s="27"/>
      <c r="J10" s="27"/>
    </row>
    <row r="11" spans="1:10" ht="15.75" customHeight="1" x14ac:dyDescent="0.25">
      <c r="A11" s="29"/>
      <c r="B11" s="29"/>
      <c r="C11" s="29"/>
      <c r="D11" s="29"/>
      <c r="E11" s="29"/>
      <c r="F11" s="29"/>
      <c r="G11" s="29"/>
      <c r="H11" s="29"/>
      <c r="I11" s="29"/>
      <c r="J11" s="29"/>
    </row>
    <row r="12" spans="1:10" ht="23.25" customHeight="1" x14ac:dyDescent="0.25">
      <c r="A12" s="27" t="s">
        <v>48</v>
      </c>
      <c r="B12" s="27"/>
      <c r="C12" s="27"/>
      <c r="D12" s="27"/>
      <c r="E12" s="27"/>
      <c r="F12" s="27"/>
      <c r="G12" s="27"/>
      <c r="H12" s="27"/>
      <c r="I12" s="27"/>
      <c r="J12" s="27"/>
    </row>
  </sheetData>
  <mergeCells count="12">
    <mergeCell ref="A7:J7"/>
    <mergeCell ref="A8:J8"/>
    <mergeCell ref="A9:J9"/>
    <mergeCell ref="A10:J10"/>
    <mergeCell ref="A11:J11"/>
    <mergeCell ref="A12:J12"/>
    <mergeCell ref="A1:J1"/>
    <mergeCell ref="A2:J2"/>
    <mergeCell ref="A3:J3"/>
    <mergeCell ref="A4:J4"/>
    <mergeCell ref="A5:J5"/>
    <mergeCell ref="A6:J6"/>
  </mergeCells>
  <pageMargins left="0.51181102362204722" right="0.31496062992125984" top="0.78740157480314965" bottom="0.78740157480314965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zoomScale="70" zoomScaleNormal="70" workbookViewId="0">
      <selection activeCell="F6" sqref="F6"/>
    </sheetView>
  </sheetViews>
  <sheetFormatPr defaultRowHeight="15" x14ac:dyDescent="0.25"/>
  <cols>
    <col min="1" max="1" width="38" customWidth="1"/>
    <col min="2" max="2" width="55" customWidth="1"/>
  </cols>
  <sheetData>
    <row r="1" spans="1:2" ht="42.75" customHeight="1" x14ac:dyDescent="0.25">
      <c r="A1" s="30" t="s">
        <v>49</v>
      </c>
      <c r="B1" s="31" t="s">
        <v>50</v>
      </c>
    </row>
    <row r="2" spans="1:2" ht="42.75" customHeight="1" x14ac:dyDescent="0.25">
      <c r="A2" s="30" t="s">
        <v>51</v>
      </c>
      <c r="B2" s="31" t="s">
        <v>52</v>
      </c>
    </row>
    <row r="3" spans="1:2" ht="42.75" customHeight="1" x14ac:dyDescent="0.25">
      <c r="A3" s="30" t="s">
        <v>53</v>
      </c>
      <c r="B3" s="31" t="s">
        <v>69</v>
      </c>
    </row>
    <row r="4" spans="1:2" ht="42.75" customHeight="1" x14ac:dyDescent="0.25">
      <c r="A4" s="30" t="s">
        <v>54</v>
      </c>
      <c r="B4" s="31" t="s">
        <v>55</v>
      </c>
    </row>
    <row r="5" spans="1:2" ht="42.75" customHeight="1" x14ac:dyDescent="0.25">
      <c r="A5" s="30" t="s">
        <v>56</v>
      </c>
      <c r="B5" s="31" t="s">
        <v>48</v>
      </c>
    </row>
    <row r="6" spans="1:2" ht="42.75" customHeight="1" x14ac:dyDescent="0.25">
      <c r="A6" s="30" t="s">
        <v>57</v>
      </c>
      <c r="B6" s="31" t="s">
        <v>58</v>
      </c>
    </row>
    <row r="7" spans="1:2" ht="42.75" customHeight="1" x14ac:dyDescent="0.25">
      <c r="A7" s="30" t="s">
        <v>59</v>
      </c>
      <c r="B7" s="31" t="s">
        <v>60</v>
      </c>
    </row>
    <row r="8" spans="1:2" ht="42.75" customHeight="1" x14ac:dyDescent="0.25">
      <c r="A8" s="30" t="s">
        <v>61</v>
      </c>
      <c r="B8" s="32" t="s">
        <v>72</v>
      </c>
    </row>
    <row r="9" spans="1:2" ht="42.75" customHeight="1" x14ac:dyDescent="0.25">
      <c r="A9" s="30" t="s">
        <v>62</v>
      </c>
      <c r="B9" s="31" t="s">
        <v>63</v>
      </c>
    </row>
    <row r="10" spans="1:2" ht="42.75" customHeight="1" x14ac:dyDescent="0.25">
      <c r="A10" s="33" t="s">
        <v>64</v>
      </c>
      <c r="B10" s="31" t="s">
        <v>65</v>
      </c>
    </row>
    <row r="11" spans="1:2" ht="42.75" customHeight="1" x14ac:dyDescent="0.25">
      <c r="A11" s="30" t="s">
        <v>66</v>
      </c>
      <c r="B11" s="34" t="s">
        <v>70</v>
      </c>
    </row>
    <row r="12" spans="1:2" ht="42.75" customHeight="1" x14ac:dyDescent="0.25">
      <c r="A12" s="30" t="s">
        <v>67</v>
      </c>
      <c r="B12" s="35" t="s">
        <v>73</v>
      </c>
    </row>
    <row r="13" spans="1:2" ht="180.75" customHeight="1" x14ac:dyDescent="0.25">
      <c r="A13" s="30" t="s">
        <v>68</v>
      </c>
      <c r="B13" s="32" t="s">
        <v>71</v>
      </c>
    </row>
  </sheetData>
  <printOptions horizontalCentered="1"/>
  <pageMargins left="0.51181102362204722" right="0.31496062992125984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BN50"/>
  <sheetViews>
    <sheetView workbookViewId="0"/>
  </sheetViews>
  <sheetFormatPr defaultRowHeight="15" x14ac:dyDescent="0.25"/>
  <cols>
    <col min="2" max="2" width="28.28515625" bestFit="1" customWidth="1"/>
    <col min="3" max="3" width="14.42578125" customWidth="1"/>
    <col min="4" max="4" width="17.28515625" bestFit="1" customWidth="1"/>
    <col min="5" max="5" width="14.140625" customWidth="1"/>
    <col min="15" max="35" width="10.140625" bestFit="1" customWidth="1"/>
    <col min="46" max="66" width="10.140625" bestFit="1" customWidth="1"/>
  </cols>
  <sheetData>
    <row r="6" spans="1:66" ht="21.75" thickBot="1" x14ac:dyDescent="0.4">
      <c r="F6" s="1" t="s">
        <v>0</v>
      </c>
    </row>
    <row r="7" spans="1:66" ht="15.75" thickBot="1" x14ac:dyDescent="0.3">
      <c r="B7" s="2" t="s">
        <v>1</v>
      </c>
      <c r="C7" s="3" t="s">
        <v>2</v>
      </c>
      <c r="D7" s="3" t="s">
        <v>3</v>
      </c>
      <c r="E7" s="3" t="s">
        <v>4</v>
      </c>
      <c r="F7" s="4">
        <v>41579</v>
      </c>
      <c r="G7" s="4">
        <v>41580</v>
      </c>
      <c r="H7" s="4">
        <v>41581</v>
      </c>
      <c r="I7" s="4">
        <v>41582</v>
      </c>
      <c r="J7" s="4">
        <v>41583</v>
      </c>
      <c r="K7" s="4">
        <v>41584</v>
      </c>
      <c r="L7" s="4">
        <v>41585</v>
      </c>
      <c r="M7" s="4">
        <v>41586</v>
      </c>
      <c r="N7" s="4">
        <v>41587</v>
      </c>
      <c r="O7" s="4">
        <v>41588</v>
      </c>
      <c r="P7" s="4">
        <v>41589</v>
      </c>
      <c r="Q7" s="4">
        <v>41590</v>
      </c>
      <c r="R7" s="4">
        <v>41591</v>
      </c>
      <c r="S7" s="4">
        <v>41592</v>
      </c>
      <c r="T7" s="4">
        <v>41593</v>
      </c>
      <c r="U7" s="4">
        <v>41594</v>
      </c>
      <c r="V7" s="4">
        <v>41595</v>
      </c>
      <c r="W7" s="4">
        <v>41596</v>
      </c>
      <c r="X7" s="4">
        <v>41597</v>
      </c>
      <c r="Y7" s="4">
        <v>41598</v>
      </c>
      <c r="Z7" s="4">
        <v>41599</v>
      </c>
      <c r="AA7" s="4">
        <v>41600</v>
      </c>
      <c r="AB7" s="4">
        <v>41601</v>
      </c>
      <c r="AC7" s="4">
        <v>41602</v>
      </c>
      <c r="AD7" s="4">
        <v>41603</v>
      </c>
      <c r="AE7" s="4">
        <v>41604</v>
      </c>
      <c r="AF7" s="4">
        <v>41605</v>
      </c>
      <c r="AG7" s="4">
        <v>41606</v>
      </c>
      <c r="AH7" s="4">
        <v>41607</v>
      </c>
      <c r="AI7" s="5">
        <v>41608</v>
      </c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</row>
    <row r="8" spans="1:66" x14ac:dyDescent="0.25">
      <c r="A8">
        <v>1</v>
      </c>
      <c r="B8" s="7" t="s">
        <v>5</v>
      </c>
      <c r="C8" s="19">
        <v>2.5</v>
      </c>
      <c r="D8" s="8">
        <v>60</v>
      </c>
      <c r="E8" s="20">
        <v>2</v>
      </c>
      <c r="F8" s="8">
        <f ca="1">RANDBETWEEN(50,1000)</f>
        <v>76</v>
      </c>
      <c r="G8" s="8">
        <f t="shared" ref="G8:AI17" ca="1" si="0">RANDBETWEEN(50,1000)</f>
        <v>446</v>
      </c>
      <c r="H8" s="8">
        <f t="shared" ca="1" si="0"/>
        <v>230</v>
      </c>
      <c r="I8" s="8">
        <f t="shared" ca="1" si="0"/>
        <v>715</v>
      </c>
      <c r="J8" s="8">
        <f t="shared" ca="1" si="0"/>
        <v>736</v>
      </c>
      <c r="K8" s="8">
        <f t="shared" ca="1" si="0"/>
        <v>571</v>
      </c>
      <c r="L8" s="8">
        <f t="shared" ca="1" si="0"/>
        <v>454</v>
      </c>
      <c r="M8" s="8">
        <f t="shared" ca="1" si="0"/>
        <v>599</v>
      </c>
      <c r="N8" s="8">
        <f t="shared" ca="1" si="0"/>
        <v>359</v>
      </c>
      <c r="O8" s="8">
        <f t="shared" ca="1" si="0"/>
        <v>695</v>
      </c>
      <c r="P8" s="8">
        <f t="shared" ca="1" si="0"/>
        <v>211</v>
      </c>
      <c r="Q8" s="8">
        <f t="shared" ca="1" si="0"/>
        <v>957</v>
      </c>
      <c r="R8" s="8">
        <f t="shared" ca="1" si="0"/>
        <v>527</v>
      </c>
      <c r="S8" s="8">
        <f t="shared" ca="1" si="0"/>
        <v>401</v>
      </c>
      <c r="T8" s="8">
        <f t="shared" ca="1" si="0"/>
        <v>685</v>
      </c>
      <c r="U8" s="8">
        <f t="shared" ca="1" si="0"/>
        <v>978</v>
      </c>
      <c r="V8" s="8">
        <f t="shared" ca="1" si="0"/>
        <v>317</v>
      </c>
      <c r="W8" s="8">
        <f t="shared" ca="1" si="0"/>
        <v>753</v>
      </c>
      <c r="X8" s="8">
        <f t="shared" ca="1" si="0"/>
        <v>803</v>
      </c>
      <c r="Y8" s="8">
        <f t="shared" ca="1" si="0"/>
        <v>80</v>
      </c>
      <c r="Z8" s="8">
        <f t="shared" ca="1" si="0"/>
        <v>443</v>
      </c>
      <c r="AA8" s="8">
        <f t="shared" ca="1" si="0"/>
        <v>907</v>
      </c>
      <c r="AB8" s="8">
        <f t="shared" ca="1" si="0"/>
        <v>753</v>
      </c>
      <c r="AC8" s="8">
        <f t="shared" ca="1" si="0"/>
        <v>150</v>
      </c>
      <c r="AD8" s="8">
        <f t="shared" ca="1" si="0"/>
        <v>555</v>
      </c>
      <c r="AE8" s="8">
        <f t="shared" ca="1" si="0"/>
        <v>236</v>
      </c>
      <c r="AF8" s="8">
        <f t="shared" ca="1" si="0"/>
        <v>227</v>
      </c>
      <c r="AG8" s="8">
        <f t="shared" ca="1" si="0"/>
        <v>177</v>
      </c>
      <c r="AH8" s="8">
        <f t="shared" ca="1" si="0"/>
        <v>650</v>
      </c>
      <c r="AI8" s="8">
        <f t="shared" ca="1" si="0"/>
        <v>386</v>
      </c>
    </row>
    <row r="9" spans="1:66" x14ac:dyDescent="0.25">
      <c r="A9">
        <v>2</v>
      </c>
      <c r="B9" s="9" t="s">
        <v>6</v>
      </c>
      <c r="C9" s="21">
        <v>4</v>
      </c>
      <c r="D9" s="10">
        <v>60</v>
      </c>
      <c r="E9" s="22">
        <v>3.5</v>
      </c>
      <c r="F9" s="8">
        <f t="shared" ref="F9:U32" ca="1" si="1">RANDBETWEEN(50,1000)</f>
        <v>969</v>
      </c>
      <c r="G9" s="8">
        <f t="shared" ca="1" si="1"/>
        <v>193</v>
      </c>
      <c r="H9" s="8">
        <f t="shared" ca="1" si="1"/>
        <v>959</v>
      </c>
      <c r="I9" s="8">
        <f t="shared" ca="1" si="1"/>
        <v>259</v>
      </c>
      <c r="J9" s="8">
        <f t="shared" ca="1" si="1"/>
        <v>52</v>
      </c>
      <c r="K9" s="8">
        <f t="shared" ca="1" si="1"/>
        <v>256</v>
      </c>
      <c r="L9" s="8">
        <f t="shared" ca="1" si="1"/>
        <v>708</v>
      </c>
      <c r="M9" s="8">
        <f t="shared" ca="1" si="1"/>
        <v>787</v>
      </c>
      <c r="N9" s="8">
        <f t="shared" ca="1" si="1"/>
        <v>485</v>
      </c>
      <c r="O9" s="8">
        <f t="shared" ca="1" si="1"/>
        <v>668</v>
      </c>
      <c r="P9" s="8">
        <f t="shared" ca="1" si="1"/>
        <v>380</v>
      </c>
      <c r="Q9" s="8">
        <f t="shared" ca="1" si="1"/>
        <v>572</v>
      </c>
      <c r="R9" s="8">
        <f t="shared" ca="1" si="1"/>
        <v>721</v>
      </c>
      <c r="S9" s="8">
        <f t="shared" ca="1" si="1"/>
        <v>528</v>
      </c>
      <c r="T9" s="8">
        <f t="shared" ca="1" si="1"/>
        <v>440</v>
      </c>
      <c r="U9" s="8">
        <f t="shared" ca="1" si="1"/>
        <v>878</v>
      </c>
      <c r="V9" s="8">
        <f t="shared" ca="1" si="0"/>
        <v>767</v>
      </c>
      <c r="W9" s="8">
        <f t="shared" ca="1" si="0"/>
        <v>359</v>
      </c>
      <c r="X9" s="8">
        <f t="shared" ca="1" si="0"/>
        <v>118</v>
      </c>
      <c r="Y9" s="8">
        <f t="shared" ca="1" si="0"/>
        <v>613</v>
      </c>
      <c r="Z9" s="8">
        <f t="shared" ca="1" si="0"/>
        <v>566</v>
      </c>
      <c r="AA9" s="8">
        <f t="shared" ca="1" si="0"/>
        <v>749</v>
      </c>
      <c r="AB9" s="8">
        <f t="shared" ca="1" si="0"/>
        <v>809</v>
      </c>
      <c r="AC9" s="8">
        <f t="shared" ca="1" si="0"/>
        <v>957</v>
      </c>
      <c r="AD9" s="8">
        <f t="shared" ca="1" si="0"/>
        <v>752</v>
      </c>
      <c r="AE9" s="8">
        <f t="shared" ca="1" si="0"/>
        <v>773</v>
      </c>
      <c r="AF9" s="8">
        <f t="shared" ca="1" si="0"/>
        <v>328</v>
      </c>
      <c r="AG9" s="8">
        <f t="shared" ca="1" si="0"/>
        <v>253</v>
      </c>
      <c r="AH9" s="8">
        <f t="shared" ca="1" si="0"/>
        <v>221</v>
      </c>
      <c r="AI9" s="8">
        <f t="shared" ca="1" si="0"/>
        <v>747</v>
      </c>
    </row>
    <row r="10" spans="1:66" x14ac:dyDescent="0.25">
      <c r="A10">
        <v>3</v>
      </c>
      <c r="B10" s="9" t="s">
        <v>7</v>
      </c>
      <c r="C10" s="21">
        <v>5</v>
      </c>
      <c r="D10" s="10">
        <v>60</v>
      </c>
      <c r="E10" s="22">
        <v>4.5</v>
      </c>
      <c r="F10" s="8">
        <f t="shared" ca="1" si="1"/>
        <v>59</v>
      </c>
      <c r="G10" s="8">
        <f t="shared" ca="1" si="0"/>
        <v>703</v>
      </c>
      <c r="H10" s="8">
        <f t="shared" ca="1" si="0"/>
        <v>861</v>
      </c>
      <c r="I10" s="8">
        <f t="shared" ca="1" si="0"/>
        <v>557</v>
      </c>
      <c r="J10" s="8">
        <f t="shared" ca="1" si="0"/>
        <v>643</v>
      </c>
      <c r="K10" s="8">
        <f t="shared" ca="1" si="0"/>
        <v>175</v>
      </c>
      <c r="L10" s="8">
        <f t="shared" ca="1" si="0"/>
        <v>170</v>
      </c>
      <c r="M10" s="8">
        <f t="shared" ca="1" si="0"/>
        <v>893</v>
      </c>
      <c r="N10" s="8">
        <f t="shared" ca="1" si="0"/>
        <v>996</v>
      </c>
      <c r="O10" s="8">
        <f t="shared" ca="1" si="0"/>
        <v>470</v>
      </c>
      <c r="P10" s="8">
        <f t="shared" ca="1" si="0"/>
        <v>568</v>
      </c>
      <c r="Q10" s="8">
        <f t="shared" ca="1" si="0"/>
        <v>186</v>
      </c>
      <c r="R10" s="8">
        <f t="shared" ca="1" si="0"/>
        <v>175</v>
      </c>
      <c r="S10" s="8">
        <f t="shared" ca="1" si="0"/>
        <v>649</v>
      </c>
      <c r="T10" s="8">
        <f t="shared" ca="1" si="0"/>
        <v>194</v>
      </c>
      <c r="U10" s="8">
        <f t="shared" ca="1" si="0"/>
        <v>564</v>
      </c>
      <c r="V10" s="8">
        <f t="shared" ca="1" si="0"/>
        <v>912</v>
      </c>
      <c r="W10" s="8">
        <f t="shared" ca="1" si="0"/>
        <v>167</v>
      </c>
      <c r="X10" s="8">
        <f t="shared" ca="1" si="0"/>
        <v>190</v>
      </c>
      <c r="Y10" s="8">
        <f t="shared" ca="1" si="0"/>
        <v>69</v>
      </c>
      <c r="Z10" s="8">
        <f t="shared" ca="1" si="0"/>
        <v>820</v>
      </c>
      <c r="AA10" s="8">
        <f t="shared" ca="1" si="0"/>
        <v>249</v>
      </c>
      <c r="AB10" s="8">
        <f t="shared" ca="1" si="0"/>
        <v>558</v>
      </c>
      <c r="AC10" s="8">
        <f t="shared" ca="1" si="0"/>
        <v>926</v>
      </c>
      <c r="AD10" s="8">
        <f t="shared" ca="1" si="0"/>
        <v>367</v>
      </c>
      <c r="AE10" s="8">
        <f t="shared" ca="1" si="0"/>
        <v>795</v>
      </c>
      <c r="AF10" s="8">
        <f t="shared" ca="1" si="0"/>
        <v>216</v>
      </c>
      <c r="AG10" s="8">
        <f t="shared" ca="1" si="0"/>
        <v>183</v>
      </c>
      <c r="AH10" s="8">
        <f t="shared" ca="1" si="0"/>
        <v>358</v>
      </c>
      <c r="AI10" s="8">
        <f t="shared" ca="1" si="0"/>
        <v>536</v>
      </c>
    </row>
    <row r="11" spans="1:66" x14ac:dyDescent="0.25">
      <c r="A11">
        <v>4</v>
      </c>
      <c r="B11" s="9" t="s">
        <v>8</v>
      </c>
      <c r="C11" s="21">
        <v>7</v>
      </c>
      <c r="D11" s="10">
        <v>60</v>
      </c>
      <c r="E11" s="22">
        <v>6</v>
      </c>
      <c r="F11" s="8">
        <f t="shared" ca="1" si="1"/>
        <v>477</v>
      </c>
      <c r="G11" s="8">
        <f t="shared" ca="1" si="0"/>
        <v>423</v>
      </c>
      <c r="H11" s="8">
        <f t="shared" ca="1" si="0"/>
        <v>622</v>
      </c>
      <c r="I11" s="8">
        <f t="shared" ca="1" si="0"/>
        <v>872</v>
      </c>
      <c r="J11" s="8">
        <f t="shared" ca="1" si="0"/>
        <v>606</v>
      </c>
      <c r="K11" s="8">
        <f t="shared" ca="1" si="0"/>
        <v>840</v>
      </c>
      <c r="L11" s="8">
        <f t="shared" ca="1" si="0"/>
        <v>802</v>
      </c>
      <c r="M11" s="8">
        <f t="shared" ca="1" si="0"/>
        <v>620</v>
      </c>
      <c r="N11" s="8">
        <f t="shared" ca="1" si="0"/>
        <v>874</v>
      </c>
      <c r="O11" s="8">
        <f t="shared" ca="1" si="0"/>
        <v>489</v>
      </c>
      <c r="P11" s="8">
        <f t="shared" ca="1" si="0"/>
        <v>344</v>
      </c>
      <c r="Q11" s="8">
        <f t="shared" ca="1" si="0"/>
        <v>568</v>
      </c>
      <c r="R11" s="8">
        <f t="shared" ca="1" si="0"/>
        <v>849</v>
      </c>
      <c r="S11" s="8">
        <f t="shared" ca="1" si="0"/>
        <v>239</v>
      </c>
      <c r="T11" s="8">
        <f t="shared" ca="1" si="0"/>
        <v>453</v>
      </c>
      <c r="U11" s="8">
        <f t="shared" ca="1" si="0"/>
        <v>236</v>
      </c>
      <c r="V11" s="8">
        <f t="shared" ca="1" si="0"/>
        <v>759</v>
      </c>
      <c r="W11" s="8">
        <f t="shared" ca="1" si="0"/>
        <v>677</v>
      </c>
      <c r="X11" s="8">
        <f t="shared" ca="1" si="0"/>
        <v>264</v>
      </c>
      <c r="Y11" s="8">
        <f t="shared" ca="1" si="0"/>
        <v>707</v>
      </c>
      <c r="Z11" s="8">
        <f t="shared" ca="1" si="0"/>
        <v>530</v>
      </c>
      <c r="AA11" s="8">
        <f t="shared" ca="1" si="0"/>
        <v>143</v>
      </c>
      <c r="AB11" s="8">
        <f t="shared" ca="1" si="0"/>
        <v>300</v>
      </c>
      <c r="AC11" s="8">
        <f t="shared" ca="1" si="0"/>
        <v>767</v>
      </c>
      <c r="AD11" s="8">
        <f t="shared" ca="1" si="0"/>
        <v>437</v>
      </c>
      <c r="AE11" s="8">
        <f t="shared" ca="1" si="0"/>
        <v>89</v>
      </c>
      <c r="AF11" s="8">
        <f t="shared" ca="1" si="0"/>
        <v>428</v>
      </c>
      <c r="AG11" s="8">
        <f t="shared" ca="1" si="0"/>
        <v>139</v>
      </c>
      <c r="AH11" s="8">
        <f t="shared" ca="1" si="0"/>
        <v>665</v>
      </c>
      <c r="AI11" s="8">
        <f t="shared" ca="1" si="0"/>
        <v>60</v>
      </c>
    </row>
    <row r="12" spans="1:66" x14ac:dyDescent="0.25">
      <c r="A12">
        <v>5</v>
      </c>
      <c r="B12" s="9" t="s">
        <v>9</v>
      </c>
      <c r="C12" s="21">
        <v>7</v>
      </c>
      <c r="D12" s="10">
        <v>60</v>
      </c>
      <c r="E12" s="22">
        <v>6</v>
      </c>
      <c r="F12" s="8">
        <f t="shared" ca="1" si="1"/>
        <v>915</v>
      </c>
      <c r="G12" s="8">
        <f t="shared" ca="1" si="0"/>
        <v>104</v>
      </c>
      <c r="H12" s="8">
        <f t="shared" ca="1" si="0"/>
        <v>206</v>
      </c>
      <c r="I12" s="8">
        <f t="shared" ca="1" si="0"/>
        <v>764</v>
      </c>
      <c r="J12" s="8">
        <f t="shared" ca="1" si="0"/>
        <v>77</v>
      </c>
      <c r="K12" s="8">
        <f t="shared" ca="1" si="0"/>
        <v>754</v>
      </c>
      <c r="L12" s="8">
        <f t="shared" ca="1" si="0"/>
        <v>141</v>
      </c>
      <c r="M12" s="8">
        <f t="shared" ca="1" si="0"/>
        <v>746</v>
      </c>
      <c r="N12" s="8">
        <f t="shared" ca="1" si="0"/>
        <v>768</v>
      </c>
      <c r="O12" s="8">
        <f t="shared" ca="1" si="0"/>
        <v>855</v>
      </c>
      <c r="P12" s="8">
        <f t="shared" ca="1" si="0"/>
        <v>167</v>
      </c>
      <c r="Q12" s="8">
        <f t="shared" ca="1" si="0"/>
        <v>660</v>
      </c>
      <c r="R12" s="8">
        <f t="shared" ca="1" si="0"/>
        <v>550</v>
      </c>
      <c r="S12" s="8">
        <f t="shared" ca="1" si="0"/>
        <v>623</v>
      </c>
      <c r="T12" s="8">
        <f t="shared" ca="1" si="0"/>
        <v>206</v>
      </c>
      <c r="U12" s="8">
        <f t="shared" ca="1" si="0"/>
        <v>322</v>
      </c>
      <c r="V12" s="8">
        <f t="shared" ca="1" si="0"/>
        <v>560</v>
      </c>
      <c r="W12" s="8">
        <f t="shared" ca="1" si="0"/>
        <v>667</v>
      </c>
      <c r="X12" s="8">
        <f t="shared" ca="1" si="0"/>
        <v>329</v>
      </c>
      <c r="Y12" s="8">
        <f t="shared" ca="1" si="0"/>
        <v>479</v>
      </c>
      <c r="Z12" s="8">
        <f t="shared" ca="1" si="0"/>
        <v>590</v>
      </c>
      <c r="AA12" s="8">
        <f t="shared" ca="1" si="0"/>
        <v>215</v>
      </c>
      <c r="AB12" s="8">
        <f t="shared" ca="1" si="0"/>
        <v>212</v>
      </c>
      <c r="AC12" s="8">
        <f t="shared" ca="1" si="0"/>
        <v>817</v>
      </c>
      <c r="AD12" s="8">
        <f t="shared" ca="1" si="0"/>
        <v>862</v>
      </c>
      <c r="AE12" s="8">
        <f t="shared" ca="1" si="0"/>
        <v>514</v>
      </c>
      <c r="AF12" s="8">
        <f t="shared" ca="1" si="0"/>
        <v>704</v>
      </c>
      <c r="AG12" s="8">
        <f t="shared" ca="1" si="0"/>
        <v>952</v>
      </c>
      <c r="AH12" s="8">
        <f t="shared" ca="1" si="0"/>
        <v>739</v>
      </c>
      <c r="AI12" s="8">
        <f t="shared" ca="1" si="0"/>
        <v>342</v>
      </c>
    </row>
    <row r="13" spans="1:66" x14ac:dyDescent="0.25">
      <c r="A13">
        <v>6</v>
      </c>
      <c r="B13" s="9" t="s">
        <v>10</v>
      </c>
      <c r="C13" s="21">
        <v>5</v>
      </c>
      <c r="D13" s="10">
        <v>60</v>
      </c>
      <c r="E13" s="22">
        <v>4.5</v>
      </c>
      <c r="F13" s="8">
        <f t="shared" ca="1" si="1"/>
        <v>839</v>
      </c>
      <c r="G13" s="8">
        <f t="shared" ca="1" si="0"/>
        <v>95</v>
      </c>
      <c r="H13" s="8">
        <f t="shared" ca="1" si="0"/>
        <v>110</v>
      </c>
      <c r="I13" s="8">
        <f t="shared" ca="1" si="0"/>
        <v>237</v>
      </c>
      <c r="J13" s="8">
        <f t="shared" ca="1" si="0"/>
        <v>350</v>
      </c>
      <c r="K13" s="8">
        <f t="shared" ca="1" si="0"/>
        <v>807</v>
      </c>
      <c r="L13" s="8">
        <f t="shared" ca="1" si="0"/>
        <v>877</v>
      </c>
      <c r="M13" s="8">
        <f t="shared" ca="1" si="0"/>
        <v>676</v>
      </c>
      <c r="N13" s="8">
        <f t="shared" ca="1" si="0"/>
        <v>250</v>
      </c>
      <c r="O13" s="8">
        <f t="shared" ca="1" si="0"/>
        <v>535</v>
      </c>
      <c r="P13" s="8">
        <f t="shared" ca="1" si="0"/>
        <v>957</v>
      </c>
      <c r="Q13" s="8">
        <f t="shared" ca="1" si="0"/>
        <v>254</v>
      </c>
      <c r="R13" s="8">
        <f t="shared" ca="1" si="0"/>
        <v>374</v>
      </c>
      <c r="S13" s="8">
        <f t="shared" ca="1" si="0"/>
        <v>708</v>
      </c>
      <c r="T13" s="8">
        <f t="shared" ca="1" si="0"/>
        <v>462</v>
      </c>
      <c r="U13" s="8">
        <f t="shared" ca="1" si="0"/>
        <v>579</v>
      </c>
      <c r="V13" s="8">
        <f t="shared" ca="1" si="0"/>
        <v>447</v>
      </c>
      <c r="W13" s="8">
        <f t="shared" ca="1" si="0"/>
        <v>130</v>
      </c>
      <c r="X13" s="8">
        <f t="shared" ca="1" si="0"/>
        <v>169</v>
      </c>
      <c r="Y13" s="8">
        <f t="shared" ca="1" si="0"/>
        <v>285</v>
      </c>
      <c r="Z13" s="8">
        <f t="shared" ca="1" si="0"/>
        <v>489</v>
      </c>
      <c r="AA13" s="8">
        <f t="shared" ca="1" si="0"/>
        <v>646</v>
      </c>
      <c r="AB13" s="8">
        <f t="shared" ca="1" si="0"/>
        <v>311</v>
      </c>
      <c r="AC13" s="8">
        <f t="shared" ca="1" si="0"/>
        <v>537</v>
      </c>
      <c r="AD13" s="8">
        <f t="shared" ca="1" si="0"/>
        <v>441</v>
      </c>
      <c r="AE13" s="8">
        <f t="shared" ca="1" si="0"/>
        <v>476</v>
      </c>
      <c r="AF13" s="8">
        <f t="shared" ca="1" si="0"/>
        <v>291</v>
      </c>
      <c r="AG13" s="8">
        <f t="shared" ca="1" si="0"/>
        <v>481</v>
      </c>
      <c r="AH13" s="8">
        <f t="shared" ca="1" si="0"/>
        <v>330</v>
      </c>
      <c r="AI13" s="8">
        <f t="shared" ca="1" si="0"/>
        <v>861</v>
      </c>
    </row>
    <row r="14" spans="1:66" x14ac:dyDescent="0.25">
      <c r="A14">
        <v>7</v>
      </c>
      <c r="B14" s="9" t="s">
        <v>11</v>
      </c>
      <c r="C14" s="21">
        <v>4</v>
      </c>
      <c r="D14" s="10">
        <v>60</v>
      </c>
      <c r="E14" s="22">
        <v>3.5</v>
      </c>
      <c r="F14" s="8">
        <f t="shared" ca="1" si="1"/>
        <v>62</v>
      </c>
      <c r="G14" s="8">
        <f t="shared" ca="1" si="0"/>
        <v>277</v>
      </c>
      <c r="H14" s="8">
        <f t="shared" ca="1" si="0"/>
        <v>314</v>
      </c>
      <c r="I14" s="8">
        <f t="shared" ca="1" si="0"/>
        <v>177</v>
      </c>
      <c r="J14" s="8">
        <f t="shared" ca="1" si="0"/>
        <v>171</v>
      </c>
      <c r="K14" s="8">
        <f t="shared" ca="1" si="0"/>
        <v>411</v>
      </c>
      <c r="L14" s="8">
        <f t="shared" ca="1" si="0"/>
        <v>544</v>
      </c>
      <c r="M14" s="8">
        <f t="shared" ca="1" si="0"/>
        <v>253</v>
      </c>
      <c r="N14" s="8">
        <f t="shared" ca="1" si="0"/>
        <v>732</v>
      </c>
      <c r="O14" s="8">
        <f t="shared" ca="1" si="0"/>
        <v>307</v>
      </c>
      <c r="P14" s="8">
        <f t="shared" ca="1" si="0"/>
        <v>172</v>
      </c>
      <c r="Q14" s="8">
        <f t="shared" ca="1" si="0"/>
        <v>971</v>
      </c>
      <c r="R14" s="8">
        <f t="shared" ca="1" si="0"/>
        <v>615</v>
      </c>
      <c r="S14" s="8">
        <f t="shared" ca="1" si="0"/>
        <v>852</v>
      </c>
      <c r="T14" s="8">
        <f t="shared" ca="1" si="0"/>
        <v>561</v>
      </c>
      <c r="U14" s="8">
        <f t="shared" ca="1" si="0"/>
        <v>924</v>
      </c>
      <c r="V14" s="8">
        <f t="shared" ca="1" si="0"/>
        <v>427</v>
      </c>
      <c r="W14" s="8">
        <f t="shared" ca="1" si="0"/>
        <v>157</v>
      </c>
      <c r="X14" s="8">
        <f t="shared" ca="1" si="0"/>
        <v>441</v>
      </c>
      <c r="Y14" s="8">
        <f t="shared" ca="1" si="0"/>
        <v>135</v>
      </c>
      <c r="Z14" s="8">
        <f t="shared" ca="1" si="0"/>
        <v>751</v>
      </c>
      <c r="AA14" s="8">
        <f t="shared" ca="1" si="0"/>
        <v>663</v>
      </c>
      <c r="AB14" s="8">
        <f t="shared" ca="1" si="0"/>
        <v>364</v>
      </c>
      <c r="AC14" s="8">
        <f t="shared" ca="1" si="0"/>
        <v>281</v>
      </c>
      <c r="AD14" s="8">
        <f t="shared" ca="1" si="0"/>
        <v>331</v>
      </c>
      <c r="AE14" s="8">
        <f t="shared" ca="1" si="0"/>
        <v>647</v>
      </c>
      <c r="AF14" s="8">
        <f t="shared" ca="1" si="0"/>
        <v>593</v>
      </c>
      <c r="AG14" s="8">
        <f t="shared" ca="1" si="0"/>
        <v>454</v>
      </c>
      <c r="AH14" s="8">
        <f t="shared" ca="1" si="0"/>
        <v>752</v>
      </c>
      <c r="AI14" s="8">
        <f t="shared" ca="1" si="0"/>
        <v>355</v>
      </c>
    </row>
    <row r="15" spans="1:66" x14ac:dyDescent="0.25">
      <c r="A15">
        <v>8</v>
      </c>
      <c r="B15" s="9" t="s">
        <v>12</v>
      </c>
      <c r="C15" s="21">
        <v>5</v>
      </c>
      <c r="D15" s="10">
        <v>60</v>
      </c>
      <c r="E15" s="22">
        <v>4.5</v>
      </c>
      <c r="F15" s="8">
        <f t="shared" ca="1" si="1"/>
        <v>525</v>
      </c>
      <c r="G15" s="8">
        <f t="shared" ca="1" si="0"/>
        <v>289</v>
      </c>
      <c r="H15" s="8">
        <f t="shared" ca="1" si="0"/>
        <v>945</v>
      </c>
      <c r="I15" s="8">
        <f t="shared" ca="1" si="0"/>
        <v>52</v>
      </c>
      <c r="J15" s="8">
        <f t="shared" ca="1" si="0"/>
        <v>911</v>
      </c>
      <c r="K15" s="8">
        <f t="shared" ca="1" si="0"/>
        <v>552</v>
      </c>
      <c r="L15" s="8">
        <f t="shared" ca="1" si="0"/>
        <v>141</v>
      </c>
      <c r="M15" s="8">
        <f t="shared" ca="1" si="0"/>
        <v>329</v>
      </c>
      <c r="N15" s="8">
        <f t="shared" ca="1" si="0"/>
        <v>856</v>
      </c>
      <c r="O15" s="8">
        <f t="shared" ca="1" si="0"/>
        <v>596</v>
      </c>
      <c r="P15" s="8">
        <f t="shared" ca="1" si="0"/>
        <v>292</v>
      </c>
      <c r="Q15" s="8">
        <f t="shared" ca="1" si="0"/>
        <v>243</v>
      </c>
      <c r="R15" s="8">
        <f t="shared" ca="1" si="0"/>
        <v>271</v>
      </c>
      <c r="S15" s="8">
        <f t="shared" ca="1" si="0"/>
        <v>841</v>
      </c>
      <c r="T15" s="8">
        <f t="shared" ca="1" si="0"/>
        <v>300</v>
      </c>
      <c r="U15" s="8">
        <f t="shared" ca="1" si="0"/>
        <v>861</v>
      </c>
      <c r="V15" s="8">
        <f t="shared" ca="1" si="0"/>
        <v>340</v>
      </c>
      <c r="W15" s="8">
        <f t="shared" ca="1" si="0"/>
        <v>89</v>
      </c>
      <c r="X15" s="8">
        <f t="shared" ca="1" si="0"/>
        <v>335</v>
      </c>
      <c r="Y15" s="8">
        <f t="shared" ca="1" si="0"/>
        <v>213</v>
      </c>
      <c r="Z15" s="8">
        <f t="shared" ca="1" si="0"/>
        <v>894</v>
      </c>
      <c r="AA15" s="8">
        <f t="shared" ca="1" si="0"/>
        <v>737</v>
      </c>
      <c r="AB15" s="8">
        <f t="shared" ca="1" si="0"/>
        <v>703</v>
      </c>
      <c r="AC15" s="8">
        <f t="shared" ca="1" si="0"/>
        <v>69</v>
      </c>
      <c r="AD15" s="8">
        <f t="shared" ca="1" si="0"/>
        <v>169</v>
      </c>
      <c r="AE15" s="8">
        <f t="shared" ca="1" si="0"/>
        <v>545</v>
      </c>
      <c r="AF15" s="8">
        <f t="shared" ca="1" si="0"/>
        <v>699</v>
      </c>
      <c r="AG15" s="8">
        <f t="shared" ca="1" si="0"/>
        <v>554</v>
      </c>
      <c r="AH15" s="8">
        <f t="shared" ca="1" si="0"/>
        <v>600</v>
      </c>
      <c r="AI15" s="8">
        <f t="shared" ca="1" si="0"/>
        <v>551</v>
      </c>
    </row>
    <row r="16" spans="1:66" x14ac:dyDescent="0.25">
      <c r="A16">
        <v>9</v>
      </c>
      <c r="B16" s="9" t="s">
        <v>13</v>
      </c>
      <c r="C16" s="21">
        <v>4.5</v>
      </c>
      <c r="D16" s="10">
        <v>55</v>
      </c>
      <c r="E16" s="22">
        <v>4</v>
      </c>
      <c r="F16" s="8">
        <f t="shared" ca="1" si="1"/>
        <v>255</v>
      </c>
      <c r="G16" s="8">
        <f t="shared" ca="1" si="0"/>
        <v>197</v>
      </c>
      <c r="H16" s="8">
        <f t="shared" ca="1" si="0"/>
        <v>996</v>
      </c>
      <c r="I16" s="8">
        <f t="shared" ca="1" si="0"/>
        <v>526</v>
      </c>
      <c r="J16" s="8">
        <f t="shared" ca="1" si="0"/>
        <v>97</v>
      </c>
      <c r="K16" s="8">
        <f t="shared" ca="1" si="0"/>
        <v>475</v>
      </c>
      <c r="L16" s="8">
        <f t="shared" ca="1" si="0"/>
        <v>414</v>
      </c>
      <c r="M16" s="8">
        <f t="shared" ca="1" si="0"/>
        <v>466</v>
      </c>
      <c r="N16" s="8">
        <f t="shared" ca="1" si="0"/>
        <v>543</v>
      </c>
      <c r="O16" s="8">
        <f t="shared" ca="1" si="0"/>
        <v>213</v>
      </c>
      <c r="P16" s="8">
        <f t="shared" ca="1" si="0"/>
        <v>620</v>
      </c>
      <c r="Q16" s="8">
        <f t="shared" ca="1" si="0"/>
        <v>96</v>
      </c>
      <c r="R16" s="8">
        <f t="shared" ca="1" si="0"/>
        <v>494</v>
      </c>
      <c r="S16" s="8">
        <f t="shared" ca="1" si="0"/>
        <v>701</v>
      </c>
      <c r="T16" s="8">
        <f t="shared" ca="1" si="0"/>
        <v>784</v>
      </c>
      <c r="U16" s="8">
        <f t="shared" ca="1" si="0"/>
        <v>607</v>
      </c>
      <c r="V16" s="8">
        <f t="shared" ca="1" si="0"/>
        <v>916</v>
      </c>
      <c r="W16" s="8">
        <f t="shared" ca="1" si="0"/>
        <v>470</v>
      </c>
      <c r="X16" s="8">
        <f t="shared" ca="1" si="0"/>
        <v>200</v>
      </c>
      <c r="Y16" s="8">
        <f t="shared" ca="1" si="0"/>
        <v>79</v>
      </c>
      <c r="Z16" s="8">
        <f t="shared" ca="1" si="0"/>
        <v>282</v>
      </c>
      <c r="AA16" s="8">
        <f t="shared" ca="1" si="0"/>
        <v>194</v>
      </c>
      <c r="AB16" s="8">
        <f t="shared" ca="1" si="0"/>
        <v>982</v>
      </c>
      <c r="AC16" s="8">
        <f t="shared" ca="1" si="0"/>
        <v>279</v>
      </c>
      <c r="AD16" s="8">
        <f t="shared" ca="1" si="0"/>
        <v>328</v>
      </c>
      <c r="AE16" s="8">
        <f t="shared" ca="1" si="0"/>
        <v>201</v>
      </c>
      <c r="AF16" s="8">
        <f t="shared" ca="1" si="0"/>
        <v>671</v>
      </c>
      <c r="AG16" s="8">
        <f t="shared" ca="1" si="0"/>
        <v>88</v>
      </c>
      <c r="AH16" s="8">
        <f t="shared" ca="1" si="0"/>
        <v>577</v>
      </c>
      <c r="AI16" s="8">
        <f t="shared" ca="1" si="0"/>
        <v>317</v>
      </c>
    </row>
    <row r="17" spans="1:35" x14ac:dyDescent="0.25">
      <c r="A17">
        <v>10</v>
      </c>
      <c r="B17" s="9" t="s">
        <v>14</v>
      </c>
      <c r="C17" s="21">
        <v>4.5</v>
      </c>
      <c r="D17" s="10">
        <v>55</v>
      </c>
      <c r="E17" s="22">
        <v>4</v>
      </c>
      <c r="F17" s="8">
        <f t="shared" ca="1" si="1"/>
        <v>876</v>
      </c>
      <c r="G17" s="8">
        <f t="shared" ca="1" si="0"/>
        <v>838</v>
      </c>
      <c r="H17" s="8">
        <f t="shared" ca="1" si="0"/>
        <v>386</v>
      </c>
      <c r="I17" s="8">
        <f t="shared" ca="1" si="0"/>
        <v>390</v>
      </c>
      <c r="J17" s="8">
        <f t="shared" ca="1" si="0"/>
        <v>237</v>
      </c>
      <c r="K17" s="8">
        <f t="shared" ca="1" si="0"/>
        <v>696</v>
      </c>
      <c r="L17" s="8">
        <f t="shared" ca="1" si="0"/>
        <v>269</v>
      </c>
      <c r="M17" s="8">
        <f t="shared" ca="1" si="0"/>
        <v>972</v>
      </c>
      <c r="N17" s="8">
        <f t="shared" ca="1" si="0"/>
        <v>88</v>
      </c>
      <c r="O17" s="8">
        <f t="shared" ca="1" si="0"/>
        <v>911</v>
      </c>
      <c r="P17" s="8">
        <f t="shared" ref="P17:AI31" ca="1" si="2">RANDBETWEEN(50,1000)</f>
        <v>940</v>
      </c>
      <c r="Q17" s="8">
        <f t="shared" ca="1" si="2"/>
        <v>528</v>
      </c>
      <c r="R17" s="8">
        <f t="shared" ca="1" si="2"/>
        <v>751</v>
      </c>
      <c r="S17" s="8">
        <f t="shared" ca="1" si="2"/>
        <v>782</v>
      </c>
      <c r="T17" s="8">
        <f t="shared" ca="1" si="2"/>
        <v>84</v>
      </c>
      <c r="U17" s="8">
        <f t="shared" ca="1" si="2"/>
        <v>125</v>
      </c>
      <c r="V17" s="8">
        <f t="shared" ca="1" si="2"/>
        <v>241</v>
      </c>
      <c r="W17" s="8">
        <f t="shared" ca="1" si="2"/>
        <v>908</v>
      </c>
      <c r="X17" s="8">
        <f t="shared" ca="1" si="2"/>
        <v>249</v>
      </c>
      <c r="Y17" s="8">
        <f t="shared" ca="1" si="2"/>
        <v>242</v>
      </c>
      <c r="Z17" s="8">
        <f t="shared" ca="1" si="2"/>
        <v>717</v>
      </c>
      <c r="AA17" s="8">
        <f t="shared" ca="1" si="2"/>
        <v>806</v>
      </c>
      <c r="AB17" s="8">
        <f t="shared" ca="1" si="2"/>
        <v>589</v>
      </c>
      <c r="AC17" s="8">
        <f t="shared" ca="1" si="2"/>
        <v>489</v>
      </c>
      <c r="AD17" s="8">
        <f t="shared" ca="1" si="2"/>
        <v>325</v>
      </c>
      <c r="AE17" s="8">
        <f t="shared" ca="1" si="2"/>
        <v>900</v>
      </c>
      <c r="AF17" s="8">
        <f t="shared" ca="1" si="2"/>
        <v>822</v>
      </c>
      <c r="AG17" s="8">
        <f t="shared" ca="1" si="2"/>
        <v>346</v>
      </c>
      <c r="AH17" s="8">
        <f t="shared" ca="1" si="2"/>
        <v>265</v>
      </c>
      <c r="AI17" s="8">
        <f t="shared" ca="1" si="2"/>
        <v>644</v>
      </c>
    </row>
    <row r="18" spans="1:35" x14ac:dyDescent="0.25">
      <c r="A18">
        <v>11</v>
      </c>
      <c r="B18" s="9" t="s">
        <v>15</v>
      </c>
      <c r="C18" s="21">
        <v>4.5</v>
      </c>
      <c r="D18" s="10">
        <v>55</v>
      </c>
      <c r="E18" s="22">
        <v>4</v>
      </c>
      <c r="F18" s="8">
        <f t="shared" ca="1" si="1"/>
        <v>247</v>
      </c>
      <c r="G18" s="8">
        <f t="shared" ca="1" si="1"/>
        <v>202</v>
      </c>
      <c r="H18" s="8">
        <f t="shared" ca="1" si="1"/>
        <v>289</v>
      </c>
      <c r="I18" s="8">
        <f t="shared" ca="1" si="1"/>
        <v>185</v>
      </c>
      <c r="J18" s="8">
        <f t="shared" ca="1" si="1"/>
        <v>942</v>
      </c>
      <c r="K18" s="8">
        <f t="shared" ca="1" si="1"/>
        <v>708</v>
      </c>
      <c r="L18" s="8">
        <f t="shared" ca="1" si="1"/>
        <v>290</v>
      </c>
      <c r="M18" s="8">
        <f t="shared" ca="1" si="1"/>
        <v>854</v>
      </c>
      <c r="N18" s="8">
        <f t="shared" ca="1" si="1"/>
        <v>744</v>
      </c>
      <c r="O18" s="8">
        <f t="shared" ca="1" si="1"/>
        <v>289</v>
      </c>
      <c r="P18" s="8">
        <f t="shared" ca="1" si="1"/>
        <v>628</v>
      </c>
      <c r="Q18" s="8">
        <f t="shared" ca="1" si="1"/>
        <v>480</v>
      </c>
      <c r="R18" s="8">
        <f t="shared" ca="1" si="1"/>
        <v>850</v>
      </c>
      <c r="S18" s="8">
        <f t="shared" ca="1" si="1"/>
        <v>884</v>
      </c>
      <c r="T18" s="8">
        <f t="shared" ca="1" si="1"/>
        <v>282</v>
      </c>
      <c r="U18" s="8">
        <f t="shared" ca="1" si="1"/>
        <v>901</v>
      </c>
      <c r="V18" s="8">
        <f t="shared" ca="1" si="2"/>
        <v>824</v>
      </c>
      <c r="W18" s="8">
        <f t="shared" ca="1" si="2"/>
        <v>765</v>
      </c>
      <c r="X18" s="8">
        <f t="shared" ca="1" si="2"/>
        <v>432</v>
      </c>
      <c r="Y18" s="8">
        <f t="shared" ca="1" si="2"/>
        <v>412</v>
      </c>
      <c r="Z18" s="8">
        <f t="shared" ca="1" si="2"/>
        <v>127</v>
      </c>
      <c r="AA18" s="8">
        <f t="shared" ca="1" si="2"/>
        <v>310</v>
      </c>
      <c r="AB18" s="8">
        <f t="shared" ca="1" si="2"/>
        <v>179</v>
      </c>
      <c r="AC18" s="8">
        <f t="shared" ca="1" si="2"/>
        <v>335</v>
      </c>
      <c r="AD18" s="8">
        <f t="shared" ca="1" si="2"/>
        <v>455</v>
      </c>
      <c r="AE18" s="8">
        <f t="shared" ca="1" si="2"/>
        <v>642</v>
      </c>
      <c r="AF18" s="8">
        <f t="shared" ca="1" si="2"/>
        <v>637</v>
      </c>
      <c r="AG18" s="8">
        <f t="shared" ca="1" si="2"/>
        <v>776</v>
      </c>
      <c r="AH18" s="8">
        <f t="shared" ca="1" si="2"/>
        <v>321</v>
      </c>
      <c r="AI18" s="8">
        <f t="shared" ca="1" si="2"/>
        <v>212</v>
      </c>
    </row>
    <row r="19" spans="1:35" x14ac:dyDescent="0.25">
      <c r="A19">
        <v>12</v>
      </c>
      <c r="B19" s="9" t="s">
        <v>16</v>
      </c>
      <c r="C19" s="21">
        <v>7</v>
      </c>
      <c r="D19" s="10">
        <v>100</v>
      </c>
      <c r="E19" s="22">
        <v>6.5</v>
      </c>
      <c r="F19" s="8">
        <f t="shared" ca="1" si="1"/>
        <v>133</v>
      </c>
      <c r="G19" s="8">
        <f t="shared" ca="1" si="1"/>
        <v>446</v>
      </c>
      <c r="H19" s="8">
        <f t="shared" ca="1" si="1"/>
        <v>240</v>
      </c>
      <c r="I19" s="8">
        <f t="shared" ca="1" si="1"/>
        <v>67</v>
      </c>
      <c r="J19" s="8">
        <f t="shared" ca="1" si="1"/>
        <v>149</v>
      </c>
      <c r="K19" s="8">
        <f t="shared" ca="1" si="1"/>
        <v>353</v>
      </c>
      <c r="L19" s="8">
        <f t="shared" ca="1" si="1"/>
        <v>842</v>
      </c>
      <c r="M19" s="8">
        <f t="shared" ca="1" si="1"/>
        <v>407</v>
      </c>
      <c r="N19" s="8">
        <f t="shared" ca="1" si="1"/>
        <v>685</v>
      </c>
      <c r="O19" s="8">
        <f t="shared" ca="1" si="1"/>
        <v>817</v>
      </c>
      <c r="P19" s="8">
        <f t="shared" ca="1" si="1"/>
        <v>289</v>
      </c>
      <c r="Q19" s="8">
        <f t="shared" ca="1" si="1"/>
        <v>870</v>
      </c>
      <c r="R19" s="8">
        <f t="shared" ca="1" si="1"/>
        <v>630</v>
      </c>
      <c r="S19" s="8">
        <f t="shared" ca="1" si="1"/>
        <v>429</v>
      </c>
      <c r="T19" s="8">
        <f t="shared" ca="1" si="1"/>
        <v>658</v>
      </c>
      <c r="U19" s="8">
        <f t="shared" ca="1" si="1"/>
        <v>814</v>
      </c>
      <c r="V19" s="8">
        <f t="shared" ca="1" si="2"/>
        <v>408</v>
      </c>
      <c r="W19" s="8">
        <f t="shared" ca="1" si="2"/>
        <v>584</v>
      </c>
      <c r="X19" s="8">
        <f t="shared" ca="1" si="2"/>
        <v>743</v>
      </c>
      <c r="Y19" s="8">
        <f t="shared" ca="1" si="2"/>
        <v>988</v>
      </c>
      <c r="Z19" s="8">
        <f t="shared" ca="1" si="2"/>
        <v>386</v>
      </c>
      <c r="AA19" s="8">
        <f t="shared" ca="1" si="2"/>
        <v>133</v>
      </c>
      <c r="AB19" s="8">
        <f t="shared" ca="1" si="2"/>
        <v>445</v>
      </c>
      <c r="AC19" s="8">
        <f t="shared" ca="1" si="2"/>
        <v>339</v>
      </c>
      <c r="AD19" s="8">
        <f t="shared" ca="1" si="2"/>
        <v>339</v>
      </c>
      <c r="AE19" s="8">
        <f t="shared" ca="1" si="2"/>
        <v>175</v>
      </c>
      <c r="AF19" s="8">
        <f t="shared" ca="1" si="2"/>
        <v>745</v>
      </c>
      <c r="AG19" s="8">
        <f t="shared" ca="1" si="2"/>
        <v>872</v>
      </c>
      <c r="AH19" s="8">
        <f t="shared" ca="1" si="2"/>
        <v>131</v>
      </c>
      <c r="AI19" s="8">
        <f t="shared" ca="1" si="2"/>
        <v>132</v>
      </c>
    </row>
    <row r="20" spans="1:35" x14ac:dyDescent="0.25">
      <c r="A20">
        <v>13</v>
      </c>
      <c r="B20" s="9" t="s">
        <v>17</v>
      </c>
      <c r="C20" s="21">
        <v>7</v>
      </c>
      <c r="D20" s="10">
        <v>100</v>
      </c>
      <c r="E20" s="22">
        <v>6.5</v>
      </c>
      <c r="F20" s="8">
        <f t="shared" ca="1" si="1"/>
        <v>937</v>
      </c>
      <c r="G20" s="8">
        <f t="shared" ca="1" si="1"/>
        <v>626</v>
      </c>
      <c r="H20" s="8">
        <f t="shared" ca="1" si="1"/>
        <v>484</v>
      </c>
      <c r="I20" s="8">
        <f t="shared" ca="1" si="1"/>
        <v>172</v>
      </c>
      <c r="J20" s="8">
        <f t="shared" ca="1" si="1"/>
        <v>650</v>
      </c>
      <c r="K20" s="8">
        <f t="shared" ca="1" si="1"/>
        <v>137</v>
      </c>
      <c r="L20" s="8">
        <f t="shared" ca="1" si="1"/>
        <v>375</v>
      </c>
      <c r="M20" s="8">
        <f t="shared" ca="1" si="1"/>
        <v>835</v>
      </c>
      <c r="N20" s="8">
        <f t="shared" ca="1" si="1"/>
        <v>512</v>
      </c>
      <c r="O20" s="8">
        <f t="shared" ca="1" si="1"/>
        <v>538</v>
      </c>
      <c r="P20" s="8">
        <f t="shared" ca="1" si="1"/>
        <v>726</v>
      </c>
      <c r="Q20" s="8">
        <f t="shared" ca="1" si="1"/>
        <v>692</v>
      </c>
      <c r="R20" s="8">
        <f t="shared" ca="1" si="1"/>
        <v>641</v>
      </c>
      <c r="S20" s="8">
        <f t="shared" ca="1" si="1"/>
        <v>447</v>
      </c>
      <c r="T20" s="8">
        <f t="shared" ca="1" si="1"/>
        <v>221</v>
      </c>
      <c r="U20" s="8">
        <f t="shared" ca="1" si="1"/>
        <v>358</v>
      </c>
      <c r="V20" s="8">
        <f t="shared" ca="1" si="2"/>
        <v>383</v>
      </c>
      <c r="W20" s="8">
        <f t="shared" ca="1" si="2"/>
        <v>931</v>
      </c>
      <c r="X20" s="8">
        <f t="shared" ca="1" si="2"/>
        <v>161</v>
      </c>
      <c r="Y20" s="8">
        <f t="shared" ca="1" si="2"/>
        <v>333</v>
      </c>
      <c r="Z20" s="8">
        <f t="shared" ca="1" si="2"/>
        <v>595</v>
      </c>
      <c r="AA20" s="8">
        <f t="shared" ca="1" si="2"/>
        <v>928</v>
      </c>
      <c r="AB20" s="8">
        <f t="shared" ca="1" si="2"/>
        <v>703</v>
      </c>
      <c r="AC20" s="8">
        <f t="shared" ca="1" si="2"/>
        <v>575</v>
      </c>
      <c r="AD20" s="8">
        <f t="shared" ca="1" si="2"/>
        <v>916</v>
      </c>
      <c r="AE20" s="8">
        <f t="shared" ca="1" si="2"/>
        <v>392</v>
      </c>
      <c r="AF20" s="8">
        <f t="shared" ca="1" si="2"/>
        <v>404</v>
      </c>
      <c r="AG20" s="8">
        <f t="shared" ca="1" si="2"/>
        <v>840</v>
      </c>
      <c r="AH20" s="8">
        <f t="shared" ca="1" si="2"/>
        <v>262</v>
      </c>
      <c r="AI20" s="8">
        <f t="shared" ca="1" si="2"/>
        <v>837</v>
      </c>
    </row>
    <row r="21" spans="1:35" x14ac:dyDescent="0.25">
      <c r="A21">
        <v>14</v>
      </c>
      <c r="B21" s="9" t="s">
        <v>18</v>
      </c>
      <c r="C21" s="21">
        <v>7</v>
      </c>
      <c r="D21" s="10">
        <v>100</v>
      </c>
      <c r="E21" s="22">
        <v>6.5</v>
      </c>
      <c r="F21" s="8">
        <f t="shared" ca="1" si="1"/>
        <v>593</v>
      </c>
      <c r="G21" s="8">
        <f t="shared" ca="1" si="1"/>
        <v>513</v>
      </c>
      <c r="H21" s="8">
        <f t="shared" ca="1" si="1"/>
        <v>274</v>
      </c>
      <c r="I21" s="8">
        <f t="shared" ca="1" si="1"/>
        <v>62</v>
      </c>
      <c r="J21" s="8">
        <f t="shared" ca="1" si="1"/>
        <v>770</v>
      </c>
      <c r="K21" s="8">
        <f t="shared" ca="1" si="1"/>
        <v>562</v>
      </c>
      <c r="L21" s="8">
        <f t="shared" ca="1" si="1"/>
        <v>831</v>
      </c>
      <c r="M21" s="8">
        <f t="shared" ca="1" si="1"/>
        <v>438</v>
      </c>
      <c r="N21" s="8">
        <f t="shared" ca="1" si="1"/>
        <v>284</v>
      </c>
      <c r="O21" s="8">
        <f t="shared" ca="1" si="1"/>
        <v>104</v>
      </c>
      <c r="P21" s="8">
        <f t="shared" ca="1" si="1"/>
        <v>942</v>
      </c>
      <c r="Q21" s="8">
        <f t="shared" ca="1" si="1"/>
        <v>758</v>
      </c>
      <c r="R21" s="8">
        <f t="shared" ca="1" si="1"/>
        <v>961</v>
      </c>
      <c r="S21" s="8">
        <f t="shared" ca="1" si="1"/>
        <v>928</v>
      </c>
      <c r="T21" s="8">
        <f t="shared" ca="1" si="1"/>
        <v>393</v>
      </c>
      <c r="U21" s="8">
        <f t="shared" ca="1" si="1"/>
        <v>754</v>
      </c>
      <c r="V21" s="8">
        <f t="shared" ca="1" si="2"/>
        <v>198</v>
      </c>
      <c r="W21" s="8">
        <f t="shared" ca="1" si="2"/>
        <v>809</v>
      </c>
      <c r="X21" s="8">
        <f t="shared" ca="1" si="2"/>
        <v>356</v>
      </c>
      <c r="Y21" s="8">
        <f t="shared" ca="1" si="2"/>
        <v>441</v>
      </c>
      <c r="Z21" s="8">
        <f t="shared" ca="1" si="2"/>
        <v>203</v>
      </c>
      <c r="AA21" s="8">
        <f t="shared" ca="1" si="2"/>
        <v>908</v>
      </c>
      <c r="AB21" s="8">
        <f t="shared" ca="1" si="2"/>
        <v>372</v>
      </c>
      <c r="AC21" s="8">
        <f t="shared" ca="1" si="2"/>
        <v>941</v>
      </c>
      <c r="AD21" s="8">
        <f t="shared" ca="1" si="2"/>
        <v>582</v>
      </c>
      <c r="AE21" s="8">
        <f t="shared" ca="1" si="2"/>
        <v>597</v>
      </c>
      <c r="AF21" s="8">
        <f t="shared" ca="1" si="2"/>
        <v>919</v>
      </c>
      <c r="AG21" s="8">
        <f t="shared" ca="1" si="2"/>
        <v>110</v>
      </c>
      <c r="AH21" s="8">
        <f t="shared" ca="1" si="2"/>
        <v>912</v>
      </c>
      <c r="AI21" s="8">
        <f t="shared" ca="1" si="2"/>
        <v>834</v>
      </c>
    </row>
    <row r="22" spans="1:35" x14ac:dyDescent="0.25">
      <c r="A22">
        <v>15</v>
      </c>
      <c r="B22" s="9" t="s">
        <v>19</v>
      </c>
      <c r="C22" s="21">
        <v>14</v>
      </c>
      <c r="D22" s="10">
        <v>210</v>
      </c>
      <c r="E22" s="22">
        <v>13</v>
      </c>
      <c r="F22" s="8">
        <f t="shared" ca="1" si="1"/>
        <v>437</v>
      </c>
      <c r="G22" s="8">
        <f t="shared" ca="1" si="1"/>
        <v>997</v>
      </c>
      <c r="H22" s="8">
        <f t="shared" ca="1" si="1"/>
        <v>251</v>
      </c>
      <c r="I22" s="8">
        <f t="shared" ca="1" si="1"/>
        <v>220</v>
      </c>
      <c r="J22" s="8">
        <f t="shared" ca="1" si="1"/>
        <v>781</v>
      </c>
      <c r="K22" s="8">
        <f t="shared" ca="1" si="1"/>
        <v>793</v>
      </c>
      <c r="L22" s="8">
        <f t="shared" ca="1" si="1"/>
        <v>915</v>
      </c>
      <c r="M22" s="8">
        <f t="shared" ca="1" si="1"/>
        <v>534</v>
      </c>
      <c r="N22" s="8">
        <f t="shared" ca="1" si="1"/>
        <v>641</v>
      </c>
      <c r="O22" s="8">
        <f t="shared" ca="1" si="1"/>
        <v>954</v>
      </c>
      <c r="P22" s="8">
        <f t="shared" ca="1" si="1"/>
        <v>441</v>
      </c>
      <c r="Q22" s="8">
        <f t="shared" ca="1" si="1"/>
        <v>705</v>
      </c>
      <c r="R22" s="8">
        <f t="shared" ca="1" si="1"/>
        <v>264</v>
      </c>
      <c r="S22" s="8">
        <f t="shared" ca="1" si="1"/>
        <v>656</v>
      </c>
      <c r="T22" s="8">
        <f t="shared" ca="1" si="1"/>
        <v>407</v>
      </c>
      <c r="U22" s="8">
        <f t="shared" ca="1" si="1"/>
        <v>926</v>
      </c>
      <c r="V22" s="8">
        <f t="shared" ca="1" si="2"/>
        <v>421</v>
      </c>
      <c r="W22" s="8">
        <f t="shared" ca="1" si="2"/>
        <v>164</v>
      </c>
      <c r="X22" s="8">
        <f t="shared" ca="1" si="2"/>
        <v>816</v>
      </c>
      <c r="Y22" s="8">
        <f t="shared" ca="1" si="2"/>
        <v>236</v>
      </c>
      <c r="Z22" s="8">
        <f t="shared" ca="1" si="2"/>
        <v>82</v>
      </c>
      <c r="AA22" s="8">
        <f t="shared" ca="1" si="2"/>
        <v>751</v>
      </c>
      <c r="AB22" s="8">
        <f t="shared" ca="1" si="2"/>
        <v>651</v>
      </c>
      <c r="AC22" s="8">
        <f t="shared" ca="1" si="2"/>
        <v>352</v>
      </c>
      <c r="AD22" s="8">
        <f t="shared" ca="1" si="2"/>
        <v>704</v>
      </c>
      <c r="AE22" s="8">
        <f t="shared" ca="1" si="2"/>
        <v>300</v>
      </c>
      <c r="AF22" s="8">
        <f t="shared" ca="1" si="2"/>
        <v>734</v>
      </c>
      <c r="AG22" s="8">
        <f t="shared" ca="1" si="2"/>
        <v>748</v>
      </c>
      <c r="AH22" s="8">
        <f t="shared" ca="1" si="2"/>
        <v>300</v>
      </c>
      <c r="AI22" s="8">
        <f t="shared" ca="1" si="2"/>
        <v>758</v>
      </c>
    </row>
    <row r="23" spans="1:35" x14ac:dyDescent="0.25">
      <c r="A23">
        <v>16</v>
      </c>
      <c r="B23" s="9" t="s">
        <v>20</v>
      </c>
      <c r="C23" s="21">
        <v>25</v>
      </c>
      <c r="D23" s="10">
        <v>600</v>
      </c>
      <c r="E23" s="22">
        <v>24</v>
      </c>
      <c r="F23" s="8">
        <f t="shared" ca="1" si="1"/>
        <v>253</v>
      </c>
      <c r="G23" s="8">
        <f t="shared" ca="1" si="1"/>
        <v>986</v>
      </c>
      <c r="H23" s="8">
        <f t="shared" ca="1" si="1"/>
        <v>192</v>
      </c>
      <c r="I23" s="8">
        <f t="shared" ca="1" si="1"/>
        <v>135</v>
      </c>
      <c r="J23" s="8">
        <f t="shared" ca="1" si="1"/>
        <v>533</v>
      </c>
      <c r="K23" s="8">
        <f t="shared" ca="1" si="1"/>
        <v>607</v>
      </c>
      <c r="L23" s="8">
        <f t="shared" ca="1" si="1"/>
        <v>870</v>
      </c>
      <c r="M23" s="8">
        <f t="shared" ca="1" si="1"/>
        <v>253</v>
      </c>
      <c r="N23" s="8">
        <f t="shared" ca="1" si="1"/>
        <v>311</v>
      </c>
      <c r="O23" s="8">
        <f t="shared" ca="1" si="1"/>
        <v>441</v>
      </c>
      <c r="P23" s="8">
        <f t="shared" ca="1" si="1"/>
        <v>511</v>
      </c>
      <c r="Q23" s="8">
        <f t="shared" ca="1" si="1"/>
        <v>163</v>
      </c>
      <c r="R23" s="8">
        <f t="shared" ca="1" si="1"/>
        <v>108</v>
      </c>
      <c r="S23" s="8">
        <f t="shared" ca="1" si="1"/>
        <v>389</v>
      </c>
      <c r="T23" s="8">
        <f t="shared" ca="1" si="1"/>
        <v>742</v>
      </c>
      <c r="U23" s="8">
        <f t="shared" ca="1" si="1"/>
        <v>767</v>
      </c>
      <c r="V23" s="8">
        <f t="shared" ca="1" si="2"/>
        <v>492</v>
      </c>
      <c r="W23" s="8">
        <f t="shared" ca="1" si="2"/>
        <v>435</v>
      </c>
      <c r="X23" s="8">
        <f t="shared" ca="1" si="2"/>
        <v>361</v>
      </c>
      <c r="Y23" s="8">
        <f t="shared" ca="1" si="2"/>
        <v>687</v>
      </c>
      <c r="Z23" s="8">
        <f t="shared" ca="1" si="2"/>
        <v>847</v>
      </c>
      <c r="AA23" s="8">
        <f t="shared" ca="1" si="2"/>
        <v>311</v>
      </c>
      <c r="AB23" s="8">
        <f t="shared" ca="1" si="2"/>
        <v>344</v>
      </c>
      <c r="AC23" s="8">
        <f t="shared" ca="1" si="2"/>
        <v>740</v>
      </c>
      <c r="AD23" s="8">
        <f t="shared" ca="1" si="2"/>
        <v>738</v>
      </c>
      <c r="AE23" s="8">
        <f t="shared" ca="1" si="2"/>
        <v>812</v>
      </c>
      <c r="AF23" s="8">
        <f t="shared" ca="1" si="2"/>
        <v>105</v>
      </c>
      <c r="AG23" s="8">
        <f t="shared" ca="1" si="2"/>
        <v>911</v>
      </c>
      <c r="AH23" s="8">
        <f t="shared" ca="1" si="2"/>
        <v>85</v>
      </c>
      <c r="AI23" s="8">
        <f t="shared" ca="1" si="2"/>
        <v>204</v>
      </c>
    </row>
    <row r="24" spans="1:35" x14ac:dyDescent="0.25">
      <c r="A24">
        <v>17</v>
      </c>
      <c r="B24" s="9" t="s">
        <v>21</v>
      </c>
      <c r="C24" s="21">
        <v>30</v>
      </c>
      <c r="D24" s="10">
        <v>1000</v>
      </c>
      <c r="E24" s="22">
        <v>28</v>
      </c>
      <c r="F24" s="8">
        <f t="shared" ca="1" si="1"/>
        <v>516</v>
      </c>
      <c r="G24" s="8">
        <f t="shared" ca="1" si="1"/>
        <v>711</v>
      </c>
      <c r="H24" s="8">
        <f t="shared" ca="1" si="1"/>
        <v>999</v>
      </c>
      <c r="I24" s="8">
        <f t="shared" ca="1" si="1"/>
        <v>229</v>
      </c>
      <c r="J24" s="8">
        <f t="shared" ca="1" si="1"/>
        <v>842</v>
      </c>
      <c r="K24" s="8">
        <f t="shared" ca="1" si="1"/>
        <v>409</v>
      </c>
      <c r="L24" s="8">
        <f t="shared" ca="1" si="1"/>
        <v>920</v>
      </c>
      <c r="M24" s="8">
        <f t="shared" ca="1" si="1"/>
        <v>378</v>
      </c>
      <c r="N24" s="8">
        <f t="shared" ca="1" si="1"/>
        <v>762</v>
      </c>
      <c r="O24" s="8">
        <f t="shared" ca="1" si="1"/>
        <v>432</v>
      </c>
      <c r="P24" s="8">
        <f t="shared" ca="1" si="1"/>
        <v>817</v>
      </c>
      <c r="Q24" s="8">
        <f t="shared" ca="1" si="1"/>
        <v>732</v>
      </c>
      <c r="R24" s="8">
        <f t="shared" ca="1" si="1"/>
        <v>645</v>
      </c>
      <c r="S24" s="8">
        <f t="shared" ca="1" si="1"/>
        <v>732</v>
      </c>
      <c r="T24" s="8">
        <f t="shared" ca="1" si="1"/>
        <v>145</v>
      </c>
      <c r="U24" s="8">
        <f t="shared" ca="1" si="1"/>
        <v>972</v>
      </c>
      <c r="V24" s="8">
        <f t="shared" ca="1" si="2"/>
        <v>688</v>
      </c>
      <c r="W24" s="8">
        <f t="shared" ca="1" si="2"/>
        <v>217</v>
      </c>
      <c r="X24" s="8">
        <f t="shared" ca="1" si="2"/>
        <v>303</v>
      </c>
      <c r="Y24" s="8">
        <f t="shared" ca="1" si="2"/>
        <v>454</v>
      </c>
      <c r="Z24" s="8">
        <f t="shared" ca="1" si="2"/>
        <v>57</v>
      </c>
      <c r="AA24" s="8">
        <f t="shared" ca="1" si="2"/>
        <v>648</v>
      </c>
      <c r="AB24" s="8">
        <f t="shared" ca="1" si="2"/>
        <v>613</v>
      </c>
      <c r="AC24" s="8">
        <f t="shared" ca="1" si="2"/>
        <v>866</v>
      </c>
      <c r="AD24" s="8">
        <f t="shared" ca="1" si="2"/>
        <v>147</v>
      </c>
      <c r="AE24" s="8">
        <f t="shared" ca="1" si="2"/>
        <v>308</v>
      </c>
      <c r="AF24" s="8">
        <f t="shared" ca="1" si="2"/>
        <v>595</v>
      </c>
      <c r="AG24" s="8">
        <f t="shared" ca="1" si="2"/>
        <v>404</v>
      </c>
      <c r="AH24" s="8">
        <f t="shared" ca="1" si="2"/>
        <v>916</v>
      </c>
      <c r="AI24" s="8">
        <f t="shared" ca="1" si="2"/>
        <v>110</v>
      </c>
    </row>
    <row r="25" spans="1:35" x14ac:dyDescent="0.25">
      <c r="A25">
        <v>18</v>
      </c>
      <c r="B25" s="9" t="s">
        <v>22</v>
      </c>
      <c r="C25" s="21">
        <v>35</v>
      </c>
      <c r="D25" s="10">
        <v>1200</v>
      </c>
      <c r="E25" s="22">
        <v>33</v>
      </c>
      <c r="F25" s="8">
        <f t="shared" ca="1" si="1"/>
        <v>957</v>
      </c>
      <c r="G25" s="8">
        <f t="shared" ca="1" si="1"/>
        <v>317</v>
      </c>
      <c r="H25" s="8">
        <f t="shared" ca="1" si="1"/>
        <v>408</v>
      </c>
      <c r="I25" s="8">
        <f t="shared" ca="1" si="1"/>
        <v>179</v>
      </c>
      <c r="J25" s="8">
        <f t="shared" ca="1" si="1"/>
        <v>417</v>
      </c>
      <c r="K25" s="8">
        <f t="shared" ca="1" si="1"/>
        <v>935</v>
      </c>
      <c r="L25" s="8">
        <f t="shared" ca="1" si="1"/>
        <v>281</v>
      </c>
      <c r="M25" s="8">
        <f t="shared" ca="1" si="1"/>
        <v>637</v>
      </c>
      <c r="N25" s="8">
        <f t="shared" ca="1" si="1"/>
        <v>939</v>
      </c>
      <c r="O25" s="8">
        <f t="shared" ca="1" si="1"/>
        <v>808</v>
      </c>
      <c r="P25" s="8">
        <f t="shared" ca="1" si="1"/>
        <v>866</v>
      </c>
      <c r="Q25" s="8">
        <f t="shared" ca="1" si="1"/>
        <v>265</v>
      </c>
      <c r="R25" s="8">
        <f t="shared" ca="1" si="1"/>
        <v>731</v>
      </c>
      <c r="S25" s="8">
        <f t="shared" ca="1" si="1"/>
        <v>594</v>
      </c>
      <c r="T25" s="8">
        <f t="shared" ca="1" si="1"/>
        <v>808</v>
      </c>
      <c r="U25" s="8">
        <f t="shared" ca="1" si="1"/>
        <v>641</v>
      </c>
      <c r="V25" s="8">
        <f t="shared" ca="1" si="2"/>
        <v>530</v>
      </c>
      <c r="W25" s="8">
        <f t="shared" ca="1" si="2"/>
        <v>559</v>
      </c>
      <c r="X25" s="8">
        <f t="shared" ca="1" si="2"/>
        <v>973</v>
      </c>
      <c r="Y25" s="8">
        <f t="shared" ca="1" si="2"/>
        <v>892</v>
      </c>
      <c r="Z25" s="8">
        <f t="shared" ca="1" si="2"/>
        <v>724</v>
      </c>
      <c r="AA25" s="8">
        <f t="shared" ca="1" si="2"/>
        <v>438</v>
      </c>
      <c r="AB25" s="8">
        <f t="shared" ca="1" si="2"/>
        <v>742</v>
      </c>
      <c r="AC25" s="8">
        <f t="shared" ca="1" si="2"/>
        <v>345</v>
      </c>
      <c r="AD25" s="8">
        <f t="shared" ca="1" si="2"/>
        <v>71</v>
      </c>
      <c r="AE25" s="8">
        <f t="shared" ca="1" si="2"/>
        <v>414</v>
      </c>
      <c r="AF25" s="8">
        <f t="shared" ca="1" si="2"/>
        <v>307</v>
      </c>
      <c r="AG25" s="8">
        <f t="shared" ca="1" si="2"/>
        <v>134</v>
      </c>
      <c r="AH25" s="8">
        <f t="shared" ca="1" si="2"/>
        <v>673</v>
      </c>
      <c r="AI25" s="8">
        <f t="shared" ca="1" si="2"/>
        <v>163</v>
      </c>
    </row>
    <row r="26" spans="1:35" x14ac:dyDescent="0.25">
      <c r="A26">
        <v>19</v>
      </c>
      <c r="B26" s="9" t="s">
        <v>23</v>
      </c>
      <c r="C26" s="21">
        <v>35</v>
      </c>
      <c r="D26" s="10">
        <v>1000</v>
      </c>
      <c r="E26" s="22">
        <v>33</v>
      </c>
      <c r="F26" s="8">
        <f t="shared" ca="1" si="1"/>
        <v>184</v>
      </c>
      <c r="G26" s="8">
        <f t="shared" ca="1" si="1"/>
        <v>235</v>
      </c>
      <c r="H26" s="8">
        <f t="shared" ca="1" si="1"/>
        <v>415</v>
      </c>
      <c r="I26" s="8">
        <f t="shared" ca="1" si="1"/>
        <v>707</v>
      </c>
      <c r="J26" s="8">
        <f t="shared" ca="1" si="1"/>
        <v>580</v>
      </c>
      <c r="K26" s="8">
        <f t="shared" ca="1" si="1"/>
        <v>173</v>
      </c>
      <c r="L26" s="8">
        <f t="shared" ca="1" si="1"/>
        <v>599</v>
      </c>
      <c r="M26" s="8">
        <f t="shared" ca="1" si="1"/>
        <v>379</v>
      </c>
      <c r="N26" s="8">
        <f t="shared" ca="1" si="1"/>
        <v>513</v>
      </c>
      <c r="O26" s="8">
        <f t="shared" ca="1" si="1"/>
        <v>239</v>
      </c>
      <c r="P26" s="8">
        <f t="shared" ca="1" si="1"/>
        <v>886</v>
      </c>
      <c r="Q26" s="8">
        <f t="shared" ca="1" si="1"/>
        <v>501</v>
      </c>
      <c r="R26" s="8">
        <f t="shared" ca="1" si="1"/>
        <v>695</v>
      </c>
      <c r="S26" s="8">
        <f t="shared" ca="1" si="1"/>
        <v>526</v>
      </c>
      <c r="T26" s="8">
        <f t="shared" ca="1" si="1"/>
        <v>600</v>
      </c>
      <c r="U26" s="8">
        <f t="shared" ca="1" si="1"/>
        <v>150</v>
      </c>
      <c r="V26" s="8">
        <f t="shared" ca="1" si="2"/>
        <v>182</v>
      </c>
      <c r="W26" s="8">
        <f t="shared" ca="1" si="2"/>
        <v>241</v>
      </c>
      <c r="X26" s="8">
        <f t="shared" ca="1" si="2"/>
        <v>678</v>
      </c>
      <c r="Y26" s="8">
        <f t="shared" ca="1" si="2"/>
        <v>890</v>
      </c>
      <c r="Z26" s="8">
        <f t="shared" ca="1" si="2"/>
        <v>281</v>
      </c>
      <c r="AA26" s="8">
        <f t="shared" ca="1" si="2"/>
        <v>420</v>
      </c>
      <c r="AB26" s="8">
        <f t="shared" ca="1" si="2"/>
        <v>986</v>
      </c>
      <c r="AC26" s="8">
        <f t="shared" ca="1" si="2"/>
        <v>88</v>
      </c>
      <c r="AD26" s="8">
        <f t="shared" ca="1" si="2"/>
        <v>807</v>
      </c>
      <c r="AE26" s="8">
        <f t="shared" ca="1" si="2"/>
        <v>741</v>
      </c>
      <c r="AF26" s="8">
        <f t="shared" ca="1" si="2"/>
        <v>249</v>
      </c>
      <c r="AG26" s="8">
        <f t="shared" ca="1" si="2"/>
        <v>150</v>
      </c>
      <c r="AH26" s="8">
        <f t="shared" ca="1" si="2"/>
        <v>152</v>
      </c>
      <c r="AI26" s="8">
        <f t="shared" ca="1" si="2"/>
        <v>664</v>
      </c>
    </row>
    <row r="27" spans="1:35" x14ac:dyDescent="0.25">
      <c r="A27">
        <v>20</v>
      </c>
      <c r="B27" s="9" t="s">
        <v>24</v>
      </c>
      <c r="C27" s="21">
        <v>38</v>
      </c>
      <c r="D27" s="10">
        <v>1000</v>
      </c>
      <c r="E27" s="22">
        <v>37</v>
      </c>
      <c r="F27" s="8">
        <f t="shared" ca="1" si="1"/>
        <v>721</v>
      </c>
      <c r="G27" s="8">
        <f t="shared" ca="1" si="1"/>
        <v>874</v>
      </c>
      <c r="H27" s="8">
        <f t="shared" ca="1" si="1"/>
        <v>115</v>
      </c>
      <c r="I27" s="8">
        <f t="shared" ca="1" si="1"/>
        <v>69</v>
      </c>
      <c r="J27" s="8">
        <f t="shared" ca="1" si="1"/>
        <v>381</v>
      </c>
      <c r="K27" s="8">
        <f t="shared" ca="1" si="1"/>
        <v>999</v>
      </c>
      <c r="L27" s="8">
        <f t="shared" ca="1" si="1"/>
        <v>312</v>
      </c>
      <c r="M27" s="8">
        <f t="shared" ca="1" si="1"/>
        <v>302</v>
      </c>
      <c r="N27" s="8">
        <f t="shared" ca="1" si="1"/>
        <v>241</v>
      </c>
      <c r="O27" s="8">
        <f t="shared" ca="1" si="1"/>
        <v>546</v>
      </c>
      <c r="P27" s="8">
        <f t="shared" ca="1" si="1"/>
        <v>807</v>
      </c>
      <c r="Q27" s="8">
        <f t="shared" ca="1" si="1"/>
        <v>895</v>
      </c>
      <c r="R27" s="8">
        <f t="shared" ca="1" si="1"/>
        <v>449</v>
      </c>
      <c r="S27" s="8">
        <f t="shared" ca="1" si="1"/>
        <v>876</v>
      </c>
      <c r="T27" s="8">
        <f t="shared" ca="1" si="1"/>
        <v>934</v>
      </c>
      <c r="U27" s="8">
        <f t="shared" ca="1" si="1"/>
        <v>690</v>
      </c>
      <c r="V27" s="8">
        <f t="shared" ca="1" si="2"/>
        <v>392</v>
      </c>
      <c r="W27" s="8">
        <f t="shared" ca="1" si="2"/>
        <v>529</v>
      </c>
      <c r="X27" s="8">
        <f t="shared" ca="1" si="2"/>
        <v>592</v>
      </c>
      <c r="Y27" s="8">
        <f t="shared" ca="1" si="2"/>
        <v>58</v>
      </c>
      <c r="Z27" s="8">
        <f t="shared" ca="1" si="2"/>
        <v>274</v>
      </c>
      <c r="AA27" s="8">
        <f t="shared" ca="1" si="2"/>
        <v>890</v>
      </c>
      <c r="AB27" s="8">
        <f t="shared" ca="1" si="2"/>
        <v>364</v>
      </c>
      <c r="AC27" s="8">
        <f t="shared" ca="1" si="2"/>
        <v>969</v>
      </c>
      <c r="AD27" s="8">
        <f t="shared" ca="1" si="2"/>
        <v>71</v>
      </c>
      <c r="AE27" s="8">
        <f t="shared" ca="1" si="2"/>
        <v>441</v>
      </c>
      <c r="AF27" s="8">
        <f t="shared" ca="1" si="2"/>
        <v>513</v>
      </c>
      <c r="AG27" s="8">
        <f t="shared" ca="1" si="2"/>
        <v>886</v>
      </c>
      <c r="AH27" s="8">
        <f t="shared" ca="1" si="2"/>
        <v>126</v>
      </c>
      <c r="AI27" s="8">
        <f t="shared" ca="1" si="2"/>
        <v>900</v>
      </c>
    </row>
    <row r="28" spans="1:35" x14ac:dyDescent="0.25">
      <c r="A28">
        <v>21</v>
      </c>
      <c r="B28" s="9" t="s">
        <v>25</v>
      </c>
      <c r="C28" s="21">
        <v>35</v>
      </c>
      <c r="D28" s="10">
        <v>1000</v>
      </c>
      <c r="E28" s="22">
        <v>34</v>
      </c>
      <c r="F28" s="8">
        <f t="shared" ca="1" si="1"/>
        <v>50</v>
      </c>
      <c r="G28" s="8">
        <f t="shared" ca="1" si="1"/>
        <v>77</v>
      </c>
      <c r="H28" s="8">
        <f t="shared" ca="1" si="1"/>
        <v>67</v>
      </c>
      <c r="I28" s="8">
        <f t="shared" ca="1" si="1"/>
        <v>265</v>
      </c>
      <c r="J28" s="8">
        <f t="shared" ca="1" si="1"/>
        <v>201</v>
      </c>
      <c r="K28" s="8">
        <f t="shared" ca="1" si="1"/>
        <v>100</v>
      </c>
      <c r="L28" s="8">
        <f t="shared" ca="1" si="1"/>
        <v>752</v>
      </c>
      <c r="M28" s="8">
        <f t="shared" ca="1" si="1"/>
        <v>459</v>
      </c>
      <c r="N28" s="8">
        <f t="shared" ca="1" si="1"/>
        <v>873</v>
      </c>
      <c r="O28" s="8">
        <f t="shared" ca="1" si="1"/>
        <v>63</v>
      </c>
      <c r="P28" s="8">
        <f t="shared" ca="1" si="1"/>
        <v>560</v>
      </c>
      <c r="Q28" s="8">
        <f t="shared" ca="1" si="1"/>
        <v>171</v>
      </c>
      <c r="R28" s="8">
        <f t="shared" ca="1" si="1"/>
        <v>335</v>
      </c>
      <c r="S28" s="8">
        <f t="shared" ca="1" si="1"/>
        <v>211</v>
      </c>
      <c r="T28" s="8">
        <f t="shared" ca="1" si="1"/>
        <v>959</v>
      </c>
      <c r="U28" s="8">
        <f t="shared" ca="1" si="1"/>
        <v>975</v>
      </c>
      <c r="V28" s="8">
        <f t="shared" ca="1" si="2"/>
        <v>601</v>
      </c>
      <c r="W28" s="8">
        <f t="shared" ca="1" si="2"/>
        <v>581</v>
      </c>
      <c r="X28" s="8">
        <f t="shared" ca="1" si="2"/>
        <v>911</v>
      </c>
      <c r="Y28" s="8">
        <f t="shared" ca="1" si="2"/>
        <v>975</v>
      </c>
      <c r="Z28" s="8">
        <f t="shared" ca="1" si="2"/>
        <v>308</v>
      </c>
      <c r="AA28" s="8">
        <f t="shared" ca="1" si="2"/>
        <v>600</v>
      </c>
      <c r="AB28" s="8">
        <f t="shared" ca="1" si="2"/>
        <v>370</v>
      </c>
      <c r="AC28" s="8">
        <f t="shared" ca="1" si="2"/>
        <v>468</v>
      </c>
      <c r="AD28" s="8">
        <f t="shared" ca="1" si="2"/>
        <v>334</v>
      </c>
      <c r="AE28" s="8">
        <f t="shared" ca="1" si="2"/>
        <v>810</v>
      </c>
      <c r="AF28" s="8">
        <f t="shared" ca="1" si="2"/>
        <v>846</v>
      </c>
      <c r="AG28" s="8">
        <f t="shared" ca="1" si="2"/>
        <v>365</v>
      </c>
      <c r="AH28" s="8">
        <f t="shared" ca="1" si="2"/>
        <v>90</v>
      </c>
      <c r="AI28" s="8">
        <f t="shared" ca="1" si="2"/>
        <v>166</v>
      </c>
    </row>
    <row r="29" spans="1:35" x14ac:dyDescent="0.25">
      <c r="A29">
        <v>22</v>
      </c>
      <c r="B29" s="9" t="s">
        <v>26</v>
      </c>
      <c r="C29" s="21">
        <v>38</v>
      </c>
      <c r="D29" s="10">
        <v>1000</v>
      </c>
      <c r="E29" s="22">
        <v>37</v>
      </c>
      <c r="F29" s="8">
        <f t="shared" ca="1" si="1"/>
        <v>166</v>
      </c>
      <c r="G29" s="8">
        <f t="shared" ca="1" si="1"/>
        <v>666</v>
      </c>
      <c r="H29" s="8">
        <f t="shared" ca="1" si="1"/>
        <v>893</v>
      </c>
      <c r="I29" s="8">
        <f t="shared" ca="1" si="1"/>
        <v>976</v>
      </c>
      <c r="J29" s="8">
        <f t="shared" ca="1" si="1"/>
        <v>888</v>
      </c>
      <c r="K29" s="8">
        <f t="shared" ca="1" si="1"/>
        <v>468</v>
      </c>
      <c r="L29" s="8">
        <f t="shared" ca="1" si="1"/>
        <v>576</v>
      </c>
      <c r="M29" s="8">
        <f t="shared" ca="1" si="1"/>
        <v>548</v>
      </c>
      <c r="N29" s="8">
        <f t="shared" ca="1" si="1"/>
        <v>543</v>
      </c>
      <c r="O29" s="8">
        <f t="shared" ca="1" si="1"/>
        <v>708</v>
      </c>
      <c r="P29" s="8">
        <f t="shared" ca="1" si="1"/>
        <v>471</v>
      </c>
      <c r="Q29" s="8">
        <f t="shared" ca="1" si="1"/>
        <v>68</v>
      </c>
      <c r="R29" s="8">
        <f t="shared" ca="1" si="1"/>
        <v>681</v>
      </c>
      <c r="S29" s="8">
        <f t="shared" ca="1" si="1"/>
        <v>451</v>
      </c>
      <c r="T29" s="8">
        <f t="shared" ca="1" si="1"/>
        <v>694</v>
      </c>
      <c r="U29" s="8">
        <f t="shared" ca="1" si="1"/>
        <v>634</v>
      </c>
      <c r="V29" s="8">
        <f t="shared" ca="1" si="2"/>
        <v>378</v>
      </c>
      <c r="W29" s="8">
        <f t="shared" ca="1" si="2"/>
        <v>833</v>
      </c>
      <c r="X29" s="8">
        <f t="shared" ca="1" si="2"/>
        <v>190</v>
      </c>
      <c r="Y29" s="8">
        <f t="shared" ca="1" si="2"/>
        <v>260</v>
      </c>
      <c r="Z29" s="8">
        <f t="shared" ca="1" si="2"/>
        <v>708</v>
      </c>
      <c r="AA29" s="8">
        <f t="shared" ca="1" si="2"/>
        <v>564</v>
      </c>
      <c r="AB29" s="8">
        <f t="shared" ca="1" si="2"/>
        <v>363</v>
      </c>
      <c r="AC29" s="8">
        <f t="shared" ca="1" si="2"/>
        <v>624</v>
      </c>
      <c r="AD29" s="8">
        <f t="shared" ca="1" si="2"/>
        <v>419</v>
      </c>
      <c r="AE29" s="8">
        <f t="shared" ca="1" si="2"/>
        <v>63</v>
      </c>
      <c r="AF29" s="8">
        <f t="shared" ca="1" si="2"/>
        <v>834</v>
      </c>
      <c r="AG29" s="8">
        <f t="shared" ca="1" si="2"/>
        <v>181</v>
      </c>
      <c r="AH29" s="8">
        <f t="shared" ca="1" si="2"/>
        <v>740</v>
      </c>
      <c r="AI29" s="8">
        <f t="shared" ca="1" si="2"/>
        <v>162</v>
      </c>
    </row>
    <row r="30" spans="1:35" x14ac:dyDescent="0.25">
      <c r="A30">
        <v>23</v>
      </c>
      <c r="B30" s="9" t="s">
        <v>27</v>
      </c>
      <c r="C30" s="21">
        <v>38</v>
      </c>
      <c r="D30" s="10">
        <v>1000</v>
      </c>
      <c r="E30" s="22">
        <v>37</v>
      </c>
      <c r="F30" s="8">
        <f t="shared" ca="1" si="1"/>
        <v>473</v>
      </c>
      <c r="G30" s="8">
        <f t="shared" ca="1" si="1"/>
        <v>768</v>
      </c>
      <c r="H30" s="8">
        <f t="shared" ca="1" si="1"/>
        <v>927</v>
      </c>
      <c r="I30" s="8">
        <f t="shared" ca="1" si="1"/>
        <v>863</v>
      </c>
      <c r="J30" s="8">
        <f t="shared" ca="1" si="1"/>
        <v>400</v>
      </c>
      <c r="K30" s="8">
        <f t="shared" ca="1" si="1"/>
        <v>114</v>
      </c>
      <c r="L30" s="8">
        <f t="shared" ca="1" si="1"/>
        <v>792</v>
      </c>
      <c r="M30" s="8">
        <f t="shared" ca="1" si="1"/>
        <v>454</v>
      </c>
      <c r="N30" s="8">
        <f t="shared" ca="1" si="1"/>
        <v>67</v>
      </c>
      <c r="O30" s="8">
        <f t="shared" ca="1" si="1"/>
        <v>889</v>
      </c>
      <c r="P30" s="8">
        <f t="shared" ca="1" si="1"/>
        <v>146</v>
      </c>
      <c r="Q30" s="8">
        <f t="shared" ca="1" si="1"/>
        <v>877</v>
      </c>
      <c r="R30" s="8">
        <f t="shared" ca="1" si="1"/>
        <v>939</v>
      </c>
      <c r="S30" s="8">
        <f t="shared" ca="1" si="1"/>
        <v>1000</v>
      </c>
      <c r="T30" s="8">
        <f t="shared" ca="1" si="1"/>
        <v>755</v>
      </c>
      <c r="U30" s="8">
        <f t="shared" ca="1" si="1"/>
        <v>473</v>
      </c>
      <c r="V30" s="8">
        <f t="shared" ca="1" si="2"/>
        <v>562</v>
      </c>
      <c r="W30" s="8">
        <f t="shared" ca="1" si="2"/>
        <v>736</v>
      </c>
      <c r="X30" s="8">
        <f t="shared" ca="1" si="2"/>
        <v>602</v>
      </c>
      <c r="Y30" s="8">
        <f t="shared" ca="1" si="2"/>
        <v>82</v>
      </c>
      <c r="Z30" s="8">
        <f t="shared" ca="1" si="2"/>
        <v>943</v>
      </c>
      <c r="AA30" s="8">
        <f t="shared" ca="1" si="2"/>
        <v>245</v>
      </c>
      <c r="AB30" s="8">
        <f t="shared" ca="1" si="2"/>
        <v>575</v>
      </c>
      <c r="AC30" s="8">
        <f t="shared" ca="1" si="2"/>
        <v>278</v>
      </c>
      <c r="AD30" s="8">
        <f t="shared" ca="1" si="2"/>
        <v>304</v>
      </c>
      <c r="AE30" s="8">
        <f t="shared" ca="1" si="2"/>
        <v>834</v>
      </c>
      <c r="AF30" s="8">
        <f t="shared" ca="1" si="2"/>
        <v>590</v>
      </c>
      <c r="AG30" s="8">
        <f t="shared" ca="1" si="2"/>
        <v>590</v>
      </c>
      <c r="AH30" s="8">
        <f t="shared" ca="1" si="2"/>
        <v>519</v>
      </c>
      <c r="AI30" s="8">
        <f t="shared" ca="1" si="2"/>
        <v>566</v>
      </c>
    </row>
    <row r="31" spans="1:35" x14ac:dyDescent="0.25">
      <c r="A31">
        <v>24</v>
      </c>
      <c r="B31" s="9" t="s">
        <v>28</v>
      </c>
      <c r="C31" s="21">
        <v>38</v>
      </c>
      <c r="D31" s="10">
        <v>1000</v>
      </c>
      <c r="E31" s="22">
        <v>37</v>
      </c>
      <c r="F31" s="8">
        <f t="shared" ca="1" si="1"/>
        <v>926</v>
      </c>
      <c r="G31" s="8">
        <f t="shared" ca="1" si="1"/>
        <v>917</v>
      </c>
      <c r="H31" s="8">
        <f t="shared" ca="1" si="1"/>
        <v>137</v>
      </c>
      <c r="I31" s="8">
        <f t="shared" ca="1" si="1"/>
        <v>441</v>
      </c>
      <c r="J31" s="8">
        <f t="shared" ca="1" si="1"/>
        <v>608</v>
      </c>
      <c r="K31" s="8">
        <f t="shared" ca="1" si="1"/>
        <v>122</v>
      </c>
      <c r="L31" s="8">
        <f t="shared" ca="1" si="1"/>
        <v>254</v>
      </c>
      <c r="M31" s="8">
        <f t="shared" ca="1" si="1"/>
        <v>866</v>
      </c>
      <c r="N31" s="8">
        <f t="shared" ca="1" si="1"/>
        <v>897</v>
      </c>
      <c r="O31" s="8">
        <f t="shared" ca="1" si="1"/>
        <v>674</v>
      </c>
      <c r="P31" s="8">
        <f t="shared" ca="1" si="1"/>
        <v>785</v>
      </c>
      <c r="Q31" s="8">
        <f t="shared" ca="1" si="1"/>
        <v>981</v>
      </c>
      <c r="R31" s="8">
        <f t="shared" ca="1" si="1"/>
        <v>702</v>
      </c>
      <c r="S31" s="8">
        <f t="shared" ca="1" si="1"/>
        <v>701</v>
      </c>
      <c r="T31" s="8">
        <f t="shared" ca="1" si="1"/>
        <v>582</v>
      </c>
      <c r="U31" s="8">
        <f t="shared" ca="1" si="1"/>
        <v>494</v>
      </c>
      <c r="V31" s="8">
        <f t="shared" ca="1" si="2"/>
        <v>754</v>
      </c>
      <c r="W31" s="8">
        <f t="shared" ca="1" si="2"/>
        <v>850</v>
      </c>
      <c r="X31" s="8">
        <f t="shared" ca="1" si="2"/>
        <v>413</v>
      </c>
      <c r="Y31" s="8">
        <f t="shared" ca="1" si="2"/>
        <v>86</v>
      </c>
      <c r="Z31" s="8">
        <f t="shared" ca="1" si="2"/>
        <v>798</v>
      </c>
      <c r="AA31" s="8">
        <f t="shared" ca="1" si="2"/>
        <v>119</v>
      </c>
      <c r="AB31" s="8">
        <f t="shared" ca="1" si="2"/>
        <v>866</v>
      </c>
      <c r="AC31" s="8">
        <f t="shared" ca="1" si="2"/>
        <v>959</v>
      </c>
      <c r="AD31" s="8">
        <f t="shared" ca="1" si="2"/>
        <v>703</v>
      </c>
      <c r="AE31" s="8">
        <f t="shared" ca="1" si="2"/>
        <v>185</v>
      </c>
      <c r="AF31" s="8">
        <f t="shared" ca="1" si="2"/>
        <v>63</v>
      </c>
      <c r="AG31" s="8">
        <f t="shared" ca="1" si="2"/>
        <v>687</v>
      </c>
      <c r="AH31" s="8">
        <f t="shared" ca="1" si="2"/>
        <v>352</v>
      </c>
      <c r="AI31" s="8">
        <f t="shared" ca="1" si="2"/>
        <v>438</v>
      </c>
    </row>
    <row r="32" spans="1:35" x14ac:dyDescent="0.25">
      <c r="A32">
        <v>25</v>
      </c>
      <c r="B32" s="9" t="s">
        <v>29</v>
      </c>
      <c r="C32" s="21">
        <v>25</v>
      </c>
      <c r="D32" s="10">
        <v>500</v>
      </c>
      <c r="E32" s="22">
        <v>24</v>
      </c>
      <c r="F32" s="8">
        <f t="shared" ca="1" si="1"/>
        <v>331</v>
      </c>
      <c r="G32" s="8">
        <f t="shared" ca="1" si="1"/>
        <v>459</v>
      </c>
      <c r="H32" s="8">
        <f t="shared" ca="1" si="1"/>
        <v>445</v>
      </c>
      <c r="I32" s="8">
        <f t="shared" ca="1" si="1"/>
        <v>628</v>
      </c>
      <c r="J32" s="8">
        <f t="shared" ca="1" si="1"/>
        <v>164</v>
      </c>
      <c r="K32" s="8">
        <f t="shared" ca="1" si="1"/>
        <v>941</v>
      </c>
      <c r="L32" s="8">
        <f t="shared" ca="1" si="1"/>
        <v>832</v>
      </c>
      <c r="M32" s="8">
        <f t="shared" ref="M32:AI34" ca="1" si="3">RANDBETWEEN(50,1000)</f>
        <v>437</v>
      </c>
      <c r="N32" s="8">
        <f t="shared" ca="1" si="3"/>
        <v>761</v>
      </c>
      <c r="O32" s="8">
        <f t="shared" ca="1" si="3"/>
        <v>902</v>
      </c>
      <c r="P32" s="8">
        <f t="shared" ca="1" si="3"/>
        <v>448</v>
      </c>
      <c r="Q32" s="8">
        <f t="shared" ca="1" si="3"/>
        <v>332</v>
      </c>
      <c r="R32" s="8">
        <f t="shared" ca="1" si="3"/>
        <v>844</v>
      </c>
      <c r="S32" s="8">
        <f t="shared" ca="1" si="3"/>
        <v>992</v>
      </c>
      <c r="T32" s="8">
        <f t="shared" ca="1" si="3"/>
        <v>664</v>
      </c>
      <c r="U32" s="8">
        <f t="shared" ca="1" si="3"/>
        <v>912</v>
      </c>
      <c r="V32" s="8">
        <f t="shared" ca="1" si="3"/>
        <v>87</v>
      </c>
      <c r="W32" s="8">
        <f t="shared" ca="1" si="3"/>
        <v>914</v>
      </c>
      <c r="X32" s="8">
        <f t="shared" ca="1" si="3"/>
        <v>968</v>
      </c>
      <c r="Y32" s="8">
        <f t="shared" ca="1" si="3"/>
        <v>568</v>
      </c>
      <c r="Z32" s="8">
        <f t="shared" ca="1" si="3"/>
        <v>877</v>
      </c>
      <c r="AA32" s="8">
        <f t="shared" ca="1" si="3"/>
        <v>93</v>
      </c>
      <c r="AB32" s="8">
        <f t="shared" ca="1" si="3"/>
        <v>140</v>
      </c>
      <c r="AC32" s="8">
        <f t="shared" ca="1" si="3"/>
        <v>224</v>
      </c>
      <c r="AD32" s="8">
        <f t="shared" ca="1" si="3"/>
        <v>702</v>
      </c>
      <c r="AE32" s="8">
        <f t="shared" ca="1" si="3"/>
        <v>285</v>
      </c>
      <c r="AF32" s="8">
        <f t="shared" ca="1" si="3"/>
        <v>504</v>
      </c>
      <c r="AG32" s="8">
        <f t="shared" ca="1" si="3"/>
        <v>309</v>
      </c>
      <c r="AH32" s="8">
        <f t="shared" ca="1" si="3"/>
        <v>113</v>
      </c>
      <c r="AI32" s="8">
        <f t="shared" ca="1" si="3"/>
        <v>618</v>
      </c>
    </row>
    <row r="33" spans="1:35" x14ac:dyDescent="0.25">
      <c r="A33">
        <v>26</v>
      </c>
      <c r="B33" s="9" t="s">
        <v>30</v>
      </c>
      <c r="C33" s="21">
        <v>43</v>
      </c>
      <c r="D33" s="10">
        <v>500</v>
      </c>
      <c r="E33" s="22">
        <v>40</v>
      </c>
      <c r="F33" s="8">
        <f t="shared" ref="F33:U34" ca="1" si="4">RANDBETWEEN(50,1000)</f>
        <v>221</v>
      </c>
      <c r="G33" s="8">
        <f t="shared" ca="1" si="4"/>
        <v>762</v>
      </c>
      <c r="H33" s="8">
        <f t="shared" ca="1" si="4"/>
        <v>875</v>
      </c>
      <c r="I33" s="8">
        <f t="shared" ca="1" si="4"/>
        <v>478</v>
      </c>
      <c r="J33" s="8">
        <f t="shared" ca="1" si="4"/>
        <v>723</v>
      </c>
      <c r="K33" s="8">
        <f t="shared" ca="1" si="4"/>
        <v>438</v>
      </c>
      <c r="L33" s="8">
        <f t="shared" ca="1" si="4"/>
        <v>82</v>
      </c>
      <c r="M33" s="8">
        <f t="shared" ca="1" si="4"/>
        <v>996</v>
      </c>
      <c r="N33" s="8">
        <f t="shared" ca="1" si="4"/>
        <v>422</v>
      </c>
      <c r="O33" s="8">
        <f t="shared" ca="1" si="4"/>
        <v>297</v>
      </c>
      <c r="P33" s="8">
        <f t="shared" ca="1" si="4"/>
        <v>238</v>
      </c>
      <c r="Q33" s="8">
        <f t="shared" ca="1" si="4"/>
        <v>920</v>
      </c>
      <c r="R33" s="8">
        <f t="shared" ca="1" si="4"/>
        <v>106</v>
      </c>
      <c r="S33" s="8">
        <f t="shared" ca="1" si="4"/>
        <v>931</v>
      </c>
      <c r="T33" s="8">
        <f t="shared" ca="1" si="4"/>
        <v>647</v>
      </c>
      <c r="U33" s="8">
        <f t="shared" ca="1" si="4"/>
        <v>751</v>
      </c>
      <c r="V33" s="8">
        <f t="shared" ca="1" si="3"/>
        <v>851</v>
      </c>
      <c r="W33" s="8">
        <f t="shared" ca="1" si="3"/>
        <v>267</v>
      </c>
      <c r="X33" s="8">
        <f t="shared" ca="1" si="3"/>
        <v>875</v>
      </c>
      <c r="Y33" s="8">
        <f t="shared" ca="1" si="3"/>
        <v>472</v>
      </c>
      <c r="Z33" s="8">
        <f t="shared" ca="1" si="3"/>
        <v>622</v>
      </c>
      <c r="AA33" s="8">
        <f t="shared" ca="1" si="3"/>
        <v>374</v>
      </c>
      <c r="AB33" s="8">
        <f t="shared" ca="1" si="3"/>
        <v>403</v>
      </c>
      <c r="AC33" s="8">
        <f t="shared" ca="1" si="3"/>
        <v>856</v>
      </c>
      <c r="AD33" s="8">
        <f t="shared" ca="1" si="3"/>
        <v>536</v>
      </c>
      <c r="AE33" s="8">
        <f t="shared" ca="1" si="3"/>
        <v>874</v>
      </c>
      <c r="AF33" s="8">
        <f t="shared" ca="1" si="3"/>
        <v>749</v>
      </c>
      <c r="AG33" s="8">
        <f t="shared" ca="1" si="3"/>
        <v>657</v>
      </c>
      <c r="AH33" s="8">
        <f t="shared" ca="1" si="3"/>
        <v>398</v>
      </c>
      <c r="AI33" s="8">
        <f t="shared" ca="1" si="3"/>
        <v>815</v>
      </c>
    </row>
    <row r="34" spans="1:35" ht="15.75" thickBot="1" x14ac:dyDescent="0.3">
      <c r="A34">
        <v>27</v>
      </c>
      <c r="B34" s="11" t="s">
        <v>31</v>
      </c>
      <c r="C34" s="21">
        <v>40</v>
      </c>
      <c r="D34" s="10">
        <v>500</v>
      </c>
      <c r="E34" s="22">
        <v>38</v>
      </c>
      <c r="F34" s="8">
        <f t="shared" ca="1" si="4"/>
        <v>518</v>
      </c>
      <c r="G34" s="8">
        <f t="shared" ca="1" si="4"/>
        <v>992</v>
      </c>
      <c r="H34" s="8">
        <f t="shared" ca="1" si="4"/>
        <v>137</v>
      </c>
      <c r="I34" s="8">
        <f t="shared" ca="1" si="4"/>
        <v>347</v>
      </c>
      <c r="J34" s="8">
        <f t="shared" ca="1" si="4"/>
        <v>300</v>
      </c>
      <c r="K34" s="8">
        <f t="shared" ca="1" si="4"/>
        <v>781</v>
      </c>
      <c r="L34" s="8">
        <f t="shared" ca="1" si="4"/>
        <v>834</v>
      </c>
      <c r="M34" s="8">
        <f t="shared" ca="1" si="4"/>
        <v>580</v>
      </c>
      <c r="N34" s="8">
        <f t="shared" ca="1" si="4"/>
        <v>574</v>
      </c>
      <c r="O34" s="8">
        <f t="shared" ca="1" si="4"/>
        <v>731</v>
      </c>
      <c r="P34" s="8">
        <f t="shared" ca="1" si="4"/>
        <v>715</v>
      </c>
      <c r="Q34" s="8">
        <f t="shared" ca="1" si="4"/>
        <v>301</v>
      </c>
      <c r="R34" s="8">
        <f t="shared" ca="1" si="4"/>
        <v>904</v>
      </c>
      <c r="S34" s="8">
        <f t="shared" ca="1" si="4"/>
        <v>807</v>
      </c>
      <c r="T34" s="8">
        <f t="shared" ca="1" si="4"/>
        <v>734</v>
      </c>
      <c r="U34" s="8">
        <f t="shared" ca="1" si="4"/>
        <v>448</v>
      </c>
      <c r="V34" s="8">
        <f t="shared" ca="1" si="3"/>
        <v>763</v>
      </c>
      <c r="W34" s="8">
        <f t="shared" ca="1" si="3"/>
        <v>653</v>
      </c>
      <c r="X34" s="8">
        <f t="shared" ca="1" si="3"/>
        <v>175</v>
      </c>
      <c r="Y34" s="8">
        <f t="shared" ca="1" si="3"/>
        <v>691</v>
      </c>
      <c r="Z34" s="8">
        <f t="shared" ca="1" si="3"/>
        <v>736</v>
      </c>
      <c r="AA34" s="8">
        <f t="shared" ca="1" si="3"/>
        <v>946</v>
      </c>
      <c r="AB34" s="8">
        <f t="shared" ca="1" si="3"/>
        <v>559</v>
      </c>
      <c r="AC34" s="8">
        <f t="shared" ca="1" si="3"/>
        <v>778</v>
      </c>
      <c r="AD34" s="8">
        <f t="shared" ca="1" si="3"/>
        <v>546</v>
      </c>
      <c r="AE34" s="8">
        <f t="shared" ca="1" si="3"/>
        <v>772</v>
      </c>
      <c r="AF34" s="8">
        <f t="shared" ca="1" si="3"/>
        <v>834</v>
      </c>
      <c r="AG34" s="8">
        <f t="shared" ca="1" si="3"/>
        <v>116</v>
      </c>
      <c r="AH34" s="8">
        <f t="shared" ca="1" si="3"/>
        <v>69</v>
      </c>
      <c r="AI34" s="8">
        <f t="shared" ca="1" si="3"/>
        <v>813</v>
      </c>
    </row>
    <row r="35" spans="1:35" x14ac:dyDescent="0.25">
      <c r="E35" t="s">
        <v>32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</row>
    <row r="37" spans="1:35" x14ac:dyDescent="0.25">
      <c r="C37" t="s">
        <v>33</v>
      </c>
    </row>
    <row r="38" spans="1:35" x14ac:dyDescent="0.25">
      <c r="B38" s="10"/>
      <c r="C38" s="13">
        <v>41585</v>
      </c>
      <c r="D38" s="13">
        <v>41593</v>
      </c>
      <c r="E38" s="13">
        <v>41608</v>
      </c>
    </row>
    <row r="39" spans="1:35" x14ac:dyDescent="0.25">
      <c r="B39" s="10" t="s">
        <v>18</v>
      </c>
      <c r="C39" s="14"/>
      <c r="D39" s="14"/>
      <c r="E39" s="14"/>
    </row>
    <row r="41" spans="1:35" ht="51.75" customHeight="1" x14ac:dyDescent="0.25">
      <c r="B41" s="10" t="s">
        <v>41</v>
      </c>
      <c r="C41" s="17" t="s">
        <v>43</v>
      </c>
      <c r="D41" s="10" t="s">
        <v>34</v>
      </c>
      <c r="E41" s="10" t="s">
        <v>35</v>
      </c>
    </row>
    <row r="42" spans="1:35" x14ac:dyDescent="0.25">
      <c r="B42" s="15"/>
      <c r="C42" s="15"/>
      <c r="D42" s="15"/>
      <c r="E42" s="15"/>
    </row>
    <row r="44" spans="1:35" x14ac:dyDescent="0.25">
      <c r="B44" s="10" t="s">
        <v>36</v>
      </c>
      <c r="C44" s="10" t="s">
        <v>34</v>
      </c>
      <c r="D44" s="10" t="s">
        <v>37</v>
      </c>
    </row>
    <row r="45" spans="1:35" x14ac:dyDescent="0.25">
      <c r="B45" s="16"/>
      <c r="C45" s="16"/>
      <c r="D45" s="16"/>
    </row>
    <row r="48" spans="1:35" ht="30" x14ac:dyDescent="0.25">
      <c r="B48" s="17" t="s">
        <v>38</v>
      </c>
      <c r="C48" t="s">
        <v>39</v>
      </c>
      <c r="D48" t="s">
        <v>40</v>
      </c>
    </row>
    <row r="49" spans="2:4" x14ac:dyDescent="0.25">
      <c r="B49" s="13">
        <v>41595</v>
      </c>
      <c r="C49" s="18"/>
      <c r="D49" s="18"/>
    </row>
    <row r="50" spans="2:4" x14ac:dyDescent="0.25">
      <c r="B50" s="13">
        <v>41603</v>
      </c>
      <c r="C50" s="18"/>
      <c r="D50" s="18"/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BN50"/>
  <sheetViews>
    <sheetView workbookViewId="0"/>
  </sheetViews>
  <sheetFormatPr defaultRowHeight="15" x14ac:dyDescent="0.25"/>
  <cols>
    <col min="2" max="2" width="28.28515625" bestFit="1" customWidth="1"/>
    <col min="3" max="3" width="15.7109375" customWidth="1"/>
    <col min="4" max="4" width="18.5703125" bestFit="1" customWidth="1"/>
    <col min="5" max="5" width="14.140625" customWidth="1"/>
    <col min="15" max="35" width="10.140625" bestFit="1" customWidth="1"/>
    <col min="46" max="66" width="10.140625" bestFit="1" customWidth="1"/>
  </cols>
  <sheetData>
    <row r="6" spans="1:66" ht="21.75" thickBot="1" x14ac:dyDescent="0.4">
      <c r="F6" s="1" t="s">
        <v>0</v>
      </c>
      <c r="G6" s="1"/>
      <c r="H6" s="1"/>
    </row>
    <row r="7" spans="1:66" ht="15.75" thickBot="1" x14ac:dyDescent="0.3">
      <c r="B7" s="2" t="s">
        <v>1</v>
      </c>
      <c r="C7" s="3" t="s">
        <v>2</v>
      </c>
      <c r="D7" s="3" t="s">
        <v>3</v>
      </c>
      <c r="E7" s="3" t="s">
        <v>4</v>
      </c>
      <c r="F7" s="4">
        <v>41579</v>
      </c>
      <c r="G7" s="4">
        <v>41580</v>
      </c>
      <c r="H7" s="4">
        <v>41581</v>
      </c>
      <c r="I7" s="4">
        <v>41582</v>
      </c>
      <c r="J7" s="4">
        <v>41583</v>
      </c>
      <c r="K7" s="4">
        <v>41584</v>
      </c>
      <c r="L7" s="4">
        <v>41585</v>
      </c>
      <c r="M7" s="4">
        <v>41586</v>
      </c>
      <c r="N7" s="4">
        <v>41587</v>
      </c>
      <c r="O7" s="4">
        <v>41588</v>
      </c>
      <c r="P7" s="4">
        <v>41589</v>
      </c>
      <c r="Q7" s="4">
        <v>41590</v>
      </c>
      <c r="R7" s="4">
        <v>41591</v>
      </c>
      <c r="S7" s="4">
        <v>41592</v>
      </c>
      <c r="T7" s="4">
        <v>41593</v>
      </c>
      <c r="U7" s="4">
        <v>41594</v>
      </c>
      <c r="V7" s="4">
        <v>41595</v>
      </c>
      <c r="W7" s="4">
        <v>41596</v>
      </c>
      <c r="X7" s="4">
        <v>41597</v>
      </c>
      <c r="Y7" s="4">
        <v>41598</v>
      </c>
      <c r="Z7" s="4">
        <v>41599</v>
      </c>
      <c r="AA7" s="4">
        <v>41600</v>
      </c>
      <c r="AB7" s="4">
        <v>41601</v>
      </c>
      <c r="AC7" s="4">
        <v>41602</v>
      </c>
      <c r="AD7" s="4">
        <v>41603</v>
      </c>
      <c r="AE7" s="4">
        <v>41604</v>
      </c>
      <c r="AF7" s="4">
        <v>41605</v>
      </c>
      <c r="AG7" s="4">
        <v>41606</v>
      </c>
      <c r="AH7" s="4">
        <v>41607</v>
      </c>
      <c r="AI7" s="5">
        <v>41608</v>
      </c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</row>
    <row r="8" spans="1:66" x14ac:dyDescent="0.25">
      <c r="A8">
        <v>1</v>
      </c>
      <c r="B8" s="7" t="s">
        <v>5</v>
      </c>
      <c r="C8" s="19">
        <v>2.5</v>
      </c>
      <c r="D8" s="8">
        <v>60</v>
      </c>
      <c r="E8" s="20">
        <v>2</v>
      </c>
      <c r="F8" s="8">
        <f t="shared" ref="F8:U23" ca="1" si="0">RANDBETWEEN(50,1000)</f>
        <v>489</v>
      </c>
      <c r="G8" s="8">
        <f t="shared" ca="1" si="0"/>
        <v>384</v>
      </c>
      <c r="H8" s="8">
        <f t="shared" ca="1" si="0"/>
        <v>524</v>
      </c>
      <c r="I8" s="8">
        <f t="shared" ca="1" si="0"/>
        <v>662</v>
      </c>
      <c r="J8" s="8">
        <f t="shared" ca="1" si="0"/>
        <v>56</v>
      </c>
      <c r="K8" s="8">
        <f t="shared" ca="1" si="0"/>
        <v>279</v>
      </c>
      <c r="L8" s="8">
        <f t="shared" ca="1" si="0"/>
        <v>387</v>
      </c>
      <c r="M8" s="8">
        <f t="shared" ca="1" si="0"/>
        <v>782</v>
      </c>
      <c r="N8" s="8">
        <f t="shared" ca="1" si="0"/>
        <v>608</v>
      </c>
      <c r="O8" s="8">
        <f t="shared" ca="1" si="0"/>
        <v>108</v>
      </c>
      <c r="P8" s="8">
        <f t="shared" ca="1" si="0"/>
        <v>99</v>
      </c>
      <c r="Q8" s="8">
        <f t="shared" ca="1" si="0"/>
        <v>879</v>
      </c>
      <c r="R8" s="8">
        <f t="shared" ca="1" si="0"/>
        <v>503</v>
      </c>
      <c r="S8" s="8">
        <f t="shared" ca="1" si="0"/>
        <v>981</v>
      </c>
      <c r="T8" s="8">
        <f t="shared" ca="1" si="0"/>
        <v>317</v>
      </c>
      <c r="U8" s="8">
        <f t="shared" ca="1" si="0"/>
        <v>92</v>
      </c>
      <c r="V8" s="8">
        <f t="shared" ref="V8:AI23" ca="1" si="1">RANDBETWEEN(50,1000)</f>
        <v>94</v>
      </c>
      <c r="W8" s="8">
        <f t="shared" ca="1" si="1"/>
        <v>887</v>
      </c>
      <c r="X8" s="8">
        <f t="shared" ca="1" si="1"/>
        <v>139</v>
      </c>
      <c r="Y8" s="8">
        <f t="shared" ca="1" si="1"/>
        <v>219</v>
      </c>
      <c r="Z8" s="8">
        <f t="shared" ca="1" si="1"/>
        <v>127</v>
      </c>
      <c r="AA8" s="8">
        <f t="shared" ca="1" si="1"/>
        <v>327</v>
      </c>
      <c r="AB8" s="8">
        <f t="shared" ca="1" si="1"/>
        <v>627</v>
      </c>
      <c r="AC8" s="8">
        <f t="shared" ca="1" si="1"/>
        <v>719</v>
      </c>
      <c r="AD8" s="8">
        <f t="shared" ca="1" si="1"/>
        <v>725</v>
      </c>
      <c r="AE8" s="8">
        <f t="shared" ca="1" si="1"/>
        <v>491</v>
      </c>
      <c r="AF8" s="8">
        <f t="shared" ca="1" si="1"/>
        <v>168</v>
      </c>
      <c r="AG8" s="8">
        <f t="shared" ca="1" si="1"/>
        <v>178</v>
      </c>
      <c r="AH8" s="8">
        <f t="shared" ca="1" si="1"/>
        <v>368</v>
      </c>
      <c r="AI8" s="8">
        <f t="shared" ca="1" si="1"/>
        <v>541</v>
      </c>
    </row>
    <row r="9" spans="1:66" x14ac:dyDescent="0.25">
      <c r="A9">
        <v>2</v>
      </c>
      <c r="B9" s="9" t="s">
        <v>6</v>
      </c>
      <c r="C9" s="21">
        <v>4</v>
      </c>
      <c r="D9" s="10">
        <v>60</v>
      </c>
      <c r="E9" s="22">
        <v>3.5</v>
      </c>
      <c r="F9" s="8">
        <f t="shared" ca="1" si="0"/>
        <v>247</v>
      </c>
      <c r="G9" s="8">
        <f t="shared" ca="1" si="0"/>
        <v>725</v>
      </c>
      <c r="H9" s="8">
        <f t="shared" ca="1" si="0"/>
        <v>393</v>
      </c>
      <c r="I9" s="8">
        <f t="shared" ca="1" si="0"/>
        <v>865</v>
      </c>
      <c r="J9" s="8">
        <f t="shared" ca="1" si="0"/>
        <v>163</v>
      </c>
      <c r="K9" s="8">
        <f t="shared" ca="1" si="0"/>
        <v>853</v>
      </c>
      <c r="L9" s="8">
        <f t="shared" ca="1" si="0"/>
        <v>76</v>
      </c>
      <c r="M9" s="8">
        <f t="shared" ca="1" si="0"/>
        <v>387</v>
      </c>
      <c r="N9" s="8">
        <f t="shared" ca="1" si="0"/>
        <v>843</v>
      </c>
      <c r="O9" s="8">
        <f t="shared" ca="1" si="0"/>
        <v>995</v>
      </c>
      <c r="P9" s="8">
        <f t="shared" ca="1" si="0"/>
        <v>71</v>
      </c>
      <c r="Q9" s="8">
        <f t="shared" ca="1" si="0"/>
        <v>677</v>
      </c>
      <c r="R9" s="8">
        <f t="shared" ca="1" si="0"/>
        <v>719</v>
      </c>
      <c r="S9" s="8">
        <f t="shared" ca="1" si="0"/>
        <v>943</v>
      </c>
      <c r="T9" s="8">
        <f t="shared" ca="1" si="0"/>
        <v>623</v>
      </c>
      <c r="U9" s="8">
        <f t="shared" ca="1" si="0"/>
        <v>468</v>
      </c>
      <c r="V9" s="8">
        <f t="shared" ca="1" si="1"/>
        <v>134</v>
      </c>
      <c r="W9" s="8">
        <f t="shared" ca="1" si="1"/>
        <v>383</v>
      </c>
      <c r="X9" s="8">
        <f t="shared" ca="1" si="1"/>
        <v>430</v>
      </c>
      <c r="Y9" s="8">
        <f t="shared" ca="1" si="1"/>
        <v>77</v>
      </c>
      <c r="Z9" s="8">
        <f t="shared" ca="1" si="1"/>
        <v>207</v>
      </c>
      <c r="AA9" s="8">
        <f t="shared" ca="1" si="1"/>
        <v>424</v>
      </c>
      <c r="AB9" s="8">
        <f t="shared" ca="1" si="1"/>
        <v>652</v>
      </c>
      <c r="AC9" s="8">
        <f t="shared" ca="1" si="1"/>
        <v>447</v>
      </c>
      <c r="AD9" s="8">
        <f t="shared" ca="1" si="1"/>
        <v>920</v>
      </c>
      <c r="AE9" s="8">
        <f t="shared" ca="1" si="1"/>
        <v>446</v>
      </c>
      <c r="AF9" s="8">
        <f t="shared" ca="1" si="1"/>
        <v>85</v>
      </c>
      <c r="AG9" s="8">
        <f t="shared" ca="1" si="1"/>
        <v>937</v>
      </c>
      <c r="AH9" s="8">
        <f t="shared" ca="1" si="1"/>
        <v>52</v>
      </c>
      <c r="AI9" s="8">
        <f t="shared" ca="1" si="1"/>
        <v>951</v>
      </c>
    </row>
    <row r="10" spans="1:66" x14ac:dyDescent="0.25">
      <c r="A10">
        <v>3</v>
      </c>
      <c r="B10" s="9" t="s">
        <v>11</v>
      </c>
      <c r="C10" s="21">
        <v>4</v>
      </c>
      <c r="D10" s="10">
        <v>60</v>
      </c>
      <c r="E10" s="22">
        <v>3.5</v>
      </c>
      <c r="F10" s="8">
        <f t="shared" ca="1" si="0"/>
        <v>587</v>
      </c>
      <c r="G10" s="8">
        <f t="shared" ca="1" si="0"/>
        <v>109</v>
      </c>
      <c r="H10" s="8">
        <f t="shared" ca="1" si="0"/>
        <v>510</v>
      </c>
      <c r="I10" s="8">
        <f t="shared" ca="1" si="0"/>
        <v>608</v>
      </c>
      <c r="J10" s="8">
        <f t="shared" ca="1" si="0"/>
        <v>518</v>
      </c>
      <c r="K10" s="8">
        <f t="shared" ca="1" si="0"/>
        <v>722</v>
      </c>
      <c r="L10" s="8">
        <f t="shared" ca="1" si="0"/>
        <v>88</v>
      </c>
      <c r="M10" s="8">
        <f t="shared" ca="1" si="0"/>
        <v>930</v>
      </c>
      <c r="N10" s="8">
        <f t="shared" ca="1" si="0"/>
        <v>408</v>
      </c>
      <c r="O10" s="8">
        <f t="shared" ca="1" si="0"/>
        <v>686</v>
      </c>
      <c r="P10" s="8">
        <f t="shared" ca="1" si="0"/>
        <v>698</v>
      </c>
      <c r="Q10" s="8">
        <f t="shared" ca="1" si="0"/>
        <v>318</v>
      </c>
      <c r="R10" s="8">
        <f t="shared" ca="1" si="0"/>
        <v>650</v>
      </c>
      <c r="S10" s="8">
        <f t="shared" ca="1" si="0"/>
        <v>163</v>
      </c>
      <c r="T10" s="8">
        <f t="shared" ca="1" si="0"/>
        <v>592</v>
      </c>
      <c r="U10" s="8">
        <f t="shared" ca="1" si="0"/>
        <v>937</v>
      </c>
      <c r="V10" s="8">
        <f t="shared" ca="1" si="1"/>
        <v>930</v>
      </c>
      <c r="W10" s="8">
        <f t="shared" ca="1" si="1"/>
        <v>425</v>
      </c>
      <c r="X10" s="8">
        <f t="shared" ca="1" si="1"/>
        <v>996</v>
      </c>
      <c r="Y10" s="8">
        <f t="shared" ca="1" si="1"/>
        <v>476</v>
      </c>
      <c r="Z10" s="8">
        <f t="shared" ca="1" si="1"/>
        <v>679</v>
      </c>
      <c r="AA10" s="8">
        <f t="shared" ca="1" si="1"/>
        <v>837</v>
      </c>
      <c r="AB10" s="8">
        <f t="shared" ca="1" si="1"/>
        <v>917</v>
      </c>
      <c r="AC10" s="8">
        <f t="shared" ca="1" si="1"/>
        <v>163</v>
      </c>
      <c r="AD10" s="8">
        <f t="shared" ca="1" si="1"/>
        <v>860</v>
      </c>
      <c r="AE10" s="8">
        <f t="shared" ca="1" si="1"/>
        <v>344</v>
      </c>
      <c r="AF10" s="8">
        <f t="shared" ca="1" si="1"/>
        <v>274</v>
      </c>
      <c r="AG10" s="8">
        <f t="shared" ca="1" si="1"/>
        <v>466</v>
      </c>
      <c r="AH10" s="8">
        <f t="shared" ca="1" si="1"/>
        <v>260</v>
      </c>
      <c r="AI10" s="8">
        <f t="shared" ca="1" si="1"/>
        <v>187</v>
      </c>
    </row>
    <row r="11" spans="1:66" x14ac:dyDescent="0.25">
      <c r="A11">
        <v>4</v>
      </c>
      <c r="B11" s="9" t="s">
        <v>13</v>
      </c>
      <c r="C11" s="21">
        <v>4.5</v>
      </c>
      <c r="D11" s="10">
        <v>55</v>
      </c>
      <c r="E11" s="22">
        <v>4</v>
      </c>
      <c r="F11" s="8">
        <f t="shared" ca="1" si="0"/>
        <v>407</v>
      </c>
      <c r="G11" s="8">
        <f t="shared" ca="1" si="0"/>
        <v>570</v>
      </c>
      <c r="H11" s="8">
        <f t="shared" ca="1" si="0"/>
        <v>647</v>
      </c>
      <c r="I11" s="8">
        <f t="shared" ca="1" si="0"/>
        <v>858</v>
      </c>
      <c r="J11" s="8">
        <f t="shared" ca="1" si="0"/>
        <v>321</v>
      </c>
      <c r="K11" s="8">
        <f t="shared" ca="1" si="0"/>
        <v>360</v>
      </c>
      <c r="L11" s="8">
        <f t="shared" ca="1" si="0"/>
        <v>996</v>
      </c>
      <c r="M11" s="8">
        <f t="shared" ca="1" si="0"/>
        <v>389</v>
      </c>
      <c r="N11" s="8">
        <f t="shared" ca="1" si="0"/>
        <v>937</v>
      </c>
      <c r="O11" s="8">
        <f t="shared" ca="1" si="0"/>
        <v>928</v>
      </c>
      <c r="P11" s="8">
        <f t="shared" ca="1" si="0"/>
        <v>978</v>
      </c>
      <c r="Q11" s="8">
        <f t="shared" ca="1" si="0"/>
        <v>533</v>
      </c>
      <c r="R11" s="8">
        <f t="shared" ca="1" si="0"/>
        <v>676</v>
      </c>
      <c r="S11" s="8">
        <f t="shared" ca="1" si="0"/>
        <v>246</v>
      </c>
      <c r="T11" s="8">
        <f t="shared" ca="1" si="0"/>
        <v>210</v>
      </c>
      <c r="U11" s="8">
        <f t="shared" ca="1" si="0"/>
        <v>73</v>
      </c>
      <c r="V11" s="8">
        <f t="shared" ca="1" si="1"/>
        <v>667</v>
      </c>
      <c r="W11" s="8">
        <f t="shared" ca="1" si="1"/>
        <v>87</v>
      </c>
      <c r="X11" s="8">
        <f t="shared" ca="1" si="1"/>
        <v>85</v>
      </c>
      <c r="Y11" s="8">
        <f t="shared" ca="1" si="1"/>
        <v>103</v>
      </c>
      <c r="Z11" s="8">
        <f t="shared" ca="1" si="1"/>
        <v>969</v>
      </c>
      <c r="AA11" s="8">
        <f t="shared" ca="1" si="1"/>
        <v>319</v>
      </c>
      <c r="AB11" s="8">
        <f t="shared" ca="1" si="1"/>
        <v>441</v>
      </c>
      <c r="AC11" s="8">
        <f t="shared" ca="1" si="1"/>
        <v>425</v>
      </c>
      <c r="AD11" s="8">
        <f t="shared" ca="1" si="1"/>
        <v>852</v>
      </c>
      <c r="AE11" s="8">
        <f t="shared" ca="1" si="1"/>
        <v>71</v>
      </c>
      <c r="AF11" s="8">
        <f t="shared" ca="1" si="1"/>
        <v>297</v>
      </c>
      <c r="AG11" s="8">
        <f t="shared" ca="1" si="1"/>
        <v>91</v>
      </c>
      <c r="AH11" s="8">
        <f t="shared" ca="1" si="1"/>
        <v>339</v>
      </c>
      <c r="AI11" s="8">
        <f t="shared" ca="1" si="1"/>
        <v>869</v>
      </c>
    </row>
    <row r="12" spans="1:66" x14ac:dyDescent="0.25">
      <c r="A12">
        <v>5</v>
      </c>
      <c r="B12" s="9" t="s">
        <v>14</v>
      </c>
      <c r="C12" s="21">
        <v>4.5</v>
      </c>
      <c r="D12" s="10">
        <v>55</v>
      </c>
      <c r="E12" s="22">
        <v>4</v>
      </c>
      <c r="F12" s="8">
        <f t="shared" ca="1" si="0"/>
        <v>868</v>
      </c>
      <c r="G12" s="8">
        <f t="shared" ca="1" si="0"/>
        <v>382</v>
      </c>
      <c r="H12" s="8">
        <f t="shared" ca="1" si="0"/>
        <v>211</v>
      </c>
      <c r="I12" s="8">
        <f t="shared" ca="1" si="0"/>
        <v>342</v>
      </c>
      <c r="J12" s="8">
        <f t="shared" ca="1" si="0"/>
        <v>398</v>
      </c>
      <c r="K12" s="8">
        <f t="shared" ca="1" si="0"/>
        <v>235</v>
      </c>
      <c r="L12" s="8">
        <f t="shared" ca="1" si="0"/>
        <v>651</v>
      </c>
      <c r="M12" s="8">
        <f t="shared" ca="1" si="0"/>
        <v>540</v>
      </c>
      <c r="N12" s="8">
        <f t="shared" ca="1" si="0"/>
        <v>598</v>
      </c>
      <c r="O12" s="8">
        <f t="shared" ca="1" si="0"/>
        <v>256</v>
      </c>
      <c r="P12" s="8">
        <f t="shared" ca="1" si="0"/>
        <v>371</v>
      </c>
      <c r="Q12" s="8">
        <f t="shared" ca="1" si="0"/>
        <v>641</v>
      </c>
      <c r="R12" s="8">
        <f t="shared" ca="1" si="0"/>
        <v>610</v>
      </c>
      <c r="S12" s="8">
        <f t="shared" ca="1" si="0"/>
        <v>507</v>
      </c>
      <c r="T12" s="8">
        <f t="shared" ca="1" si="0"/>
        <v>550</v>
      </c>
      <c r="U12" s="8">
        <f t="shared" ca="1" si="0"/>
        <v>628</v>
      </c>
      <c r="V12" s="8">
        <f t="shared" ca="1" si="1"/>
        <v>158</v>
      </c>
      <c r="W12" s="8">
        <f t="shared" ca="1" si="1"/>
        <v>283</v>
      </c>
      <c r="X12" s="8">
        <f t="shared" ca="1" si="1"/>
        <v>545</v>
      </c>
      <c r="Y12" s="8">
        <f t="shared" ca="1" si="1"/>
        <v>61</v>
      </c>
      <c r="Z12" s="8">
        <f t="shared" ca="1" si="1"/>
        <v>949</v>
      </c>
      <c r="AA12" s="8">
        <f t="shared" ca="1" si="1"/>
        <v>142</v>
      </c>
      <c r="AB12" s="8">
        <f t="shared" ca="1" si="1"/>
        <v>114</v>
      </c>
      <c r="AC12" s="8">
        <f t="shared" ca="1" si="1"/>
        <v>143</v>
      </c>
      <c r="AD12" s="8">
        <f t="shared" ca="1" si="1"/>
        <v>524</v>
      </c>
      <c r="AE12" s="8">
        <f t="shared" ca="1" si="1"/>
        <v>519</v>
      </c>
      <c r="AF12" s="8">
        <f t="shared" ca="1" si="1"/>
        <v>872</v>
      </c>
      <c r="AG12" s="8">
        <f t="shared" ca="1" si="1"/>
        <v>903</v>
      </c>
      <c r="AH12" s="8">
        <f t="shared" ca="1" si="1"/>
        <v>492</v>
      </c>
      <c r="AI12" s="8">
        <f t="shared" ca="1" si="1"/>
        <v>204</v>
      </c>
    </row>
    <row r="13" spans="1:66" x14ac:dyDescent="0.25">
      <c r="A13">
        <v>6</v>
      </c>
      <c r="B13" s="9" t="s">
        <v>15</v>
      </c>
      <c r="C13" s="21">
        <v>4.5</v>
      </c>
      <c r="D13" s="10">
        <v>55</v>
      </c>
      <c r="E13" s="22">
        <v>4</v>
      </c>
      <c r="F13" s="8">
        <f t="shared" ca="1" si="0"/>
        <v>973</v>
      </c>
      <c r="G13" s="8">
        <f t="shared" ca="1" si="0"/>
        <v>933</v>
      </c>
      <c r="H13" s="8">
        <f t="shared" ca="1" si="0"/>
        <v>153</v>
      </c>
      <c r="I13" s="8">
        <f t="shared" ca="1" si="0"/>
        <v>557</v>
      </c>
      <c r="J13" s="8">
        <f t="shared" ca="1" si="0"/>
        <v>638</v>
      </c>
      <c r="K13" s="8">
        <f t="shared" ca="1" si="0"/>
        <v>964</v>
      </c>
      <c r="L13" s="8">
        <f t="shared" ca="1" si="0"/>
        <v>374</v>
      </c>
      <c r="M13" s="8">
        <f t="shared" ca="1" si="0"/>
        <v>347</v>
      </c>
      <c r="N13" s="8">
        <f t="shared" ca="1" si="0"/>
        <v>419</v>
      </c>
      <c r="O13" s="8">
        <f t="shared" ca="1" si="0"/>
        <v>795</v>
      </c>
      <c r="P13" s="8">
        <f t="shared" ca="1" si="0"/>
        <v>189</v>
      </c>
      <c r="Q13" s="8">
        <f t="shared" ca="1" si="0"/>
        <v>674</v>
      </c>
      <c r="R13" s="8">
        <f t="shared" ca="1" si="0"/>
        <v>935</v>
      </c>
      <c r="S13" s="8">
        <f t="shared" ca="1" si="0"/>
        <v>667</v>
      </c>
      <c r="T13" s="8">
        <f t="shared" ca="1" si="0"/>
        <v>730</v>
      </c>
      <c r="U13" s="8">
        <f t="shared" ca="1" si="0"/>
        <v>82</v>
      </c>
      <c r="V13" s="8">
        <f t="shared" ca="1" si="1"/>
        <v>121</v>
      </c>
      <c r="W13" s="8">
        <f t="shared" ca="1" si="1"/>
        <v>587</v>
      </c>
      <c r="X13" s="8">
        <f t="shared" ca="1" si="1"/>
        <v>364</v>
      </c>
      <c r="Y13" s="8">
        <f t="shared" ca="1" si="1"/>
        <v>395</v>
      </c>
      <c r="Z13" s="8">
        <f t="shared" ca="1" si="1"/>
        <v>997</v>
      </c>
      <c r="AA13" s="8">
        <f t="shared" ca="1" si="1"/>
        <v>937</v>
      </c>
      <c r="AB13" s="8">
        <f t="shared" ca="1" si="1"/>
        <v>215</v>
      </c>
      <c r="AC13" s="8">
        <f t="shared" ca="1" si="1"/>
        <v>553</v>
      </c>
      <c r="AD13" s="8">
        <f t="shared" ca="1" si="1"/>
        <v>547</v>
      </c>
      <c r="AE13" s="8">
        <f t="shared" ca="1" si="1"/>
        <v>346</v>
      </c>
      <c r="AF13" s="8">
        <f t="shared" ca="1" si="1"/>
        <v>896</v>
      </c>
      <c r="AG13" s="8">
        <f t="shared" ca="1" si="1"/>
        <v>242</v>
      </c>
      <c r="AH13" s="8">
        <f t="shared" ca="1" si="1"/>
        <v>150</v>
      </c>
      <c r="AI13" s="8">
        <f t="shared" ca="1" si="1"/>
        <v>462</v>
      </c>
    </row>
    <row r="14" spans="1:66" x14ac:dyDescent="0.25">
      <c r="A14">
        <v>7</v>
      </c>
      <c r="B14" s="9" t="s">
        <v>7</v>
      </c>
      <c r="C14" s="21">
        <v>5</v>
      </c>
      <c r="D14" s="10">
        <v>60</v>
      </c>
      <c r="E14" s="22">
        <v>4.5</v>
      </c>
      <c r="F14" s="8">
        <f t="shared" ca="1" si="0"/>
        <v>623</v>
      </c>
      <c r="G14" s="8">
        <f t="shared" ca="1" si="0"/>
        <v>57</v>
      </c>
      <c r="H14" s="8">
        <f t="shared" ca="1" si="0"/>
        <v>177</v>
      </c>
      <c r="I14" s="8">
        <f t="shared" ca="1" si="0"/>
        <v>819</v>
      </c>
      <c r="J14" s="8">
        <f t="shared" ca="1" si="0"/>
        <v>632</v>
      </c>
      <c r="K14" s="8">
        <f t="shared" ca="1" si="0"/>
        <v>819</v>
      </c>
      <c r="L14" s="8">
        <f t="shared" ca="1" si="0"/>
        <v>412</v>
      </c>
      <c r="M14" s="8">
        <f t="shared" ca="1" si="0"/>
        <v>146</v>
      </c>
      <c r="N14" s="8">
        <f t="shared" ca="1" si="0"/>
        <v>528</v>
      </c>
      <c r="O14" s="8">
        <f t="shared" ca="1" si="0"/>
        <v>637</v>
      </c>
      <c r="P14" s="8">
        <f t="shared" ca="1" si="0"/>
        <v>239</v>
      </c>
      <c r="Q14" s="8">
        <f t="shared" ca="1" si="0"/>
        <v>277</v>
      </c>
      <c r="R14" s="8">
        <f t="shared" ca="1" si="0"/>
        <v>696</v>
      </c>
      <c r="S14" s="8">
        <f t="shared" ca="1" si="0"/>
        <v>924</v>
      </c>
      <c r="T14" s="8">
        <f t="shared" ca="1" si="0"/>
        <v>178</v>
      </c>
      <c r="U14" s="8">
        <f t="shared" ca="1" si="0"/>
        <v>278</v>
      </c>
      <c r="V14" s="8">
        <f t="shared" ca="1" si="1"/>
        <v>619</v>
      </c>
      <c r="W14" s="8">
        <f t="shared" ca="1" si="1"/>
        <v>593</v>
      </c>
      <c r="X14" s="8">
        <f t="shared" ca="1" si="1"/>
        <v>504</v>
      </c>
      <c r="Y14" s="8">
        <f t="shared" ca="1" si="1"/>
        <v>454</v>
      </c>
      <c r="Z14" s="8">
        <f t="shared" ca="1" si="1"/>
        <v>844</v>
      </c>
      <c r="AA14" s="8">
        <f t="shared" ca="1" si="1"/>
        <v>132</v>
      </c>
      <c r="AB14" s="8">
        <f t="shared" ca="1" si="1"/>
        <v>751</v>
      </c>
      <c r="AC14" s="8">
        <f t="shared" ca="1" si="1"/>
        <v>521</v>
      </c>
      <c r="AD14" s="8">
        <f t="shared" ca="1" si="1"/>
        <v>599</v>
      </c>
      <c r="AE14" s="8">
        <f t="shared" ca="1" si="1"/>
        <v>870</v>
      </c>
      <c r="AF14" s="8">
        <f t="shared" ca="1" si="1"/>
        <v>539</v>
      </c>
      <c r="AG14" s="8">
        <f t="shared" ca="1" si="1"/>
        <v>283</v>
      </c>
      <c r="AH14" s="8">
        <f t="shared" ca="1" si="1"/>
        <v>442</v>
      </c>
      <c r="AI14" s="8">
        <f t="shared" ca="1" si="1"/>
        <v>296</v>
      </c>
    </row>
    <row r="15" spans="1:66" x14ac:dyDescent="0.25">
      <c r="A15">
        <v>8</v>
      </c>
      <c r="B15" s="9" t="s">
        <v>10</v>
      </c>
      <c r="C15" s="21">
        <v>5</v>
      </c>
      <c r="D15" s="10">
        <v>60</v>
      </c>
      <c r="E15" s="22">
        <v>4.5</v>
      </c>
      <c r="F15" s="8">
        <f t="shared" ca="1" si="0"/>
        <v>218</v>
      </c>
      <c r="G15" s="8">
        <f t="shared" ca="1" si="0"/>
        <v>132</v>
      </c>
      <c r="H15" s="8">
        <f t="shared" ca="1" si="0"/>
        <v>605</v>
      </c>
      <c r="I15" s="8">
        <f t="shared" ca="1" si="0"/>
        <v>778</v>
      </c>
      <c r="J15" s="8">
        <f t="shared" ca="1" si="0"/>
        <v>432</v>
      </c>
      <c r="K15" s="8">
        <f t="shared" ca="1" si="0"/>
        <v>79</v>
      </c>
      <c r="L15" s="8">
        <f t="shared" ca="1" si="0"/>
        <v>275</v>
      </c>
      <c r="M15" s="8">
        <f t="shared" ca="1" si="0"/>
        <v>298</v>
      </c>
      <c r="N15" s="8">
        <f t="shared" ca="1" si="0"/>
        <v>247</v>
      </c>
      <c r="O15" s="8">
        <f t="shared" ca="1" si="0"/>
        <v>835</v>
      </c>
      <c r="P15" s="8">
        <f t="shared" ca="1" si="0"/>
        <v>263</v>
      </c>
      <c r="Q15" s="8">
        <f t="shared" ca="1" si="0"/>
        <v>561</v>
      </c>
      <c r="R15" s="8">
        <f t="shared" ca="1" si="0"/>
        <v>976</v>
      </c>
      <c r="S15" s="8">
        <f t="shared" ca="1" si="0"/>
        <v>350</v>
      </c>
      <c r="T15" s="8">
        <f t="shared" ca="1" si="0"/>
        <v>128</v>
      </c>
      <c r="U15" s="8">
        <f t="shared" ca="1" si="0"/>
        <v>705</v>
      </c>
      <c r="V15" s="8">
        <f t="shared" ca="1" si="1"/>
        <v>122</v>
      </c>
      <c r="W15" s="8">
        <f t="shared" ca="1" si="1"/>
        <v>584</v>
      </c>
      <c r="X15" s="8">
        <f t="shared" ca="1" si="1"/>
        <v>440</v>
      </c>
      <c r="Y15" s="8">
        <f t="shared" ca="1" si="1"/>
        <v>884</v>
      </c>
      <c r="Z15" s="8">
        <f t="shared" ca="1" si="1"/>
        <v>297</v>
      </c>
      <c r="AA15" s="8">
        <f t="shared" ca="1" si="1"/>
        <v>612</v>
      </c>
      <c r="AB15" s="8">
        <f t="shared" ca="1" si="1"/>
        <v>799</v>
      </c>
      <c r="AC15" s="8">
        <f t="shared" ca="1" si="1"/>
        <v>549</v>
      </c>
      <c r="AD15" s="8">
        <f t="shared" ca="1" si="1"/>
        <v>263</v>
      </c>
      <c r="AE15" s="8">
        <f t="shared" ca="1" si="1"/>
        <v>54</v>
      </c>
      <c r="AF15" s="8">
        <f t="shared" ca="1" si="1"/>
        <v>891</v>
      </c>
      <c r="AG15" s="8">
        <f t="shared" ca="1" si="1"/>
        <v>173</v>
      </c>
      <c r="AH15" s="8">
        <f t="shared" ca="1" si="1"/>
        <v>278</v>
      </c>
      <c r="AI15" s="8">
        <f t="shared" ca="1" si="1"/>
        <v>688</v>
      </c>
    </row>
    <row r="16" spans="1:66" x14ac:dyDescent="0.25">
      <c r="A16">
        <v>9</v>
      </c>
      <c r="B16" s="9" t="s">
        <v>12</v>
      </c>
      <c r="C16" s="21">
        <v>5</v>
      </c>
      <c r="D16" s="10">
        <v>60</v>
      </c>
      <c r="E16" s="22">
        <v>4.5</v>
      </c>
      <c r="F16" s="8">
        <f t="shared" ca="1" si="0"/>
        <v>825</v>
      </c>
      <c r="G16" s="8">
        <f t="shared" ca="1" si="0"/>
        <v>197</v>
      </c>
      <c r="H16" s="8">
        <f t="shared" ca="1" si="0"/>
        <v>695</v>
      </c>
      <c r="I16" s="8">
        <f t="shared" ca="1" si="0"/>
        <v>553</v>
      </c>
      <c r="J16" s="8">
        <f t="shared" ca="1" si="0"/>
        <v>343</v>
      </c>
      <c r="K16" s="8">
        <f t="shared" ca="1" si="0"/>
        <v>986</v>
      </c>
      <c r="L16" s="8">
        <f t="shared" ca="1" si="0"/>
        <v>428</v>
      </c>
      <c r="M16" s="8">
        <f t="shared" ca="1" si="0"/>
        <v>476</v>
      </c>
      <c r="N16" s="8">
        <f t="shared" ca="1" si="0"/>
        <v>732</v>
      </c>
      <c r="O16" s="8">
        <f t="shared" ca="1" si="0"/>
        <v>887</v>
      </c>
      <c r="P16" s="8">
        <f t="shared" ca="1" si="0"/>
        <v>928</v>
      </c>
      <c r="Q16" s="8">
        <f t="shared" ca="1" si="0"/>
        <v>208</v>
      </c>
      <c r="R16" s="8">
        <f t="shared" ca="1" si="0"/>
        <v>333</v>
      </c>
      <c r="S16" s="8">
        <f t="shared" ca="1" si="0"/>
        <v>684</v>
      </c>
      <c r="T16" s="8">
        <f t="shared" ca="1" si="0"/>
        <v>702</v>
      </c>
      <c r="U16" s="8">
        <f t="shared" ca="1" si="0"/>
        <v>250</v>
      </c>
      <c r="V16" s="8">
        <f t="shared" ca="1" si="1"/>
        <v>967</v>
      </c>
      <c r="W16" s="8">
        <f t="shared" ca="1" si="1"/>
        <v>460</v>
      </c>
      <c r="X16" s="8">
        <f t="shared" ca="1" si="1"/>
        <v>391</v>
      </c>
      <c r="Y16" s="8">
        <f t="shared" ca="1" si="1"/>
        <v>625</v>
      </c>
      <c r="Z16" s="8">
        <f t="shared" ca="1" si="1"/>
        <v>973</v>
      </c>
      <c r="AA16" s="8">
        <f t="shared" ca="1" si="1"/>
        <v>518</v>
      </c>
      <c r="AB16" s="8">
        <f t="shared" ca="1" si="1"/>
        <v>594</v>
      </c>
      <c r="AC16" s="8">
        <f t="shared" ca="1" si="1"/>
        <v>666</v>
      </c>
      <c r="AD16" s="8">
        <f t="shared" ca="1" si="1"/>
        <v>524</v>
      </c>
      <c r="AE16" s="8">
        <f t="shared" ca="1" si="1"/>
        <v>274</v>
      </c>
      <c r="AF16" s="8">
        <f t="shared" ca="1" si="1"/>
        <v>571</v>
      </c>
      <c r="AG16" s="8">
        <f t="shared" ca="1" si="1"/>
        <v>571</v>
      </c>
      <c r="AH16" s="8">
        <f t="shared" ca="1" si="1"/>
        <v>375</v>
      </c>
      <c r="AI16" s="8">
        <f t="shared" ca="1" si="1"/>
        <v>613</v>
      </c>
    </row>
    <row r="17" spans="1:35" x14ac:dyDescent="0.25">
      <c r="A17">
        <v>10</v>
      </c>
      <c r="B17" s="9" t="s">
        <v>8</v>
      </c>
      <c r="C17" s="21">
        <v>7</v>
      </c>
      <c r="D17" s="10">
        <v>60</v>
      </c>
      <c r="E17" s="22">
        <v>6</v>
      </c>
      <c r="F17" s="8">
        <f t="shared" ca="1" si="0"/>
        <v>799</v>
      </c>
      <c r="G17" s="8">
        <f t="shared" ca="1" si="0"/>
        <v>203</v>
      </c>
      <c r="H17" s="8">
        <f t="shared" ca="1" si="0"/>
        <v>694</v>
      </c>
      <c r="I17" s="8">
        <f t="shared" ca="1" si="0"/>
        <v>493</v>
      </c>
      <c r="J17" s="8">
        <f t="shared" ca="1" si="0"/>
        <v>970</v>
      </c>
      <c r="K17" s="8">
        <f t="shared" ca="1" si="0"/>
        <v>446</v>
      </c>
      <c r="L17" s="8">
        <f t="shared" ca="1" si="0"/>
        <v>975</v>
      </c>
      <c r="M17" s="8">
        <f t="shared" ca="1" si="0"/>
        <v>770</v>
      </c>
      <c r="N17" s="8">
        <f t="shared" ca="1" si="0"/>
        <v>279</v>
      </c>
      <c r="O17" s="8">
        <f t="shared" ca="1" si="0"/>
        <v>314</v>
      </c>
      <c r="P17" s="8">
        <f t="shared" ca="1" si="0"/>
        <v>416</v>
      </c>
      <c r="Q17" s="8">
        <f t="shared" ca="1" si="0"/>
        <v>442</v>
      </c>
      <c r="R17" s="8">
        <f t="shared" ca="1" si="0"/>
        <v>467</v>
      </c>
      <c r="S17" s="8">
        <f t="shared" ca="1" si="0"/>
        <v>163</v>
      </c>
      <c r="T17" s="8">
        <f t="shared" ca="1" si="0"/>
        <v>119</v>
      </c>
      <c r="U17" s="8">
        <f t="shared" ca="1" si="0"/>
        <v>320</v>
      </c>
      <c r="V17" s="8">
        <f t="shared" ca="1" si="1"/>
        <v>706</v>
      </c>
      <c r="W17" s="8">
        <f t="shared" ca="1" si="1"/>
        <v>110</v>
      </c>
      <c r="X17" s="8">
        <f t="shared" ca="1" si="1"/>
        <v>195</v>
      </c>
      <c r="Y17" s="8">
        <f t="shared" ca="1" si="1"/>
        <v>528</v>
      </c>
      <c r="Z17" s="8">
        <f t="shared" ca="1" si="1"/>
        <v>506</v>
      </c>
      <c r="AA17" s="8">
        <f t="shared" ca="1" si="1"/>
        <v>751</v>
      </c>
      <c r="AB17" s="8">
        <f t="shared" ca="1" si="1"/>
        <v>79</v>
      </c>
      <c r="AC17" s="8">
        <f t="shared" ca="1" si="1"/>
        <v>299</v>
      </c>
      <c r="AD17" s="8">
        <f t="shared" ca="1" si="1"/>
        <v>979</v>
      </c>
      <c r="AE17" s="8">
        <f t="shared" ca="1" si="1"/>
        <v>433</v>
      </c>
      <c r="AF17" s="8">
        <f t="shared" ca="1" si="1"/>
        <v>59</v>
      </c>
      <c r="AG17" s="8">
        <f t="shared" ca="1" si="1"/>
        <v>805</v>
      </c>
      <c r="AH17" s="8">
        <f t="shared" ca="1" si="1"/>
        <v>953</v>
      </c>
      <c r="AI17" s="8">
        <f t="shared" ca="1" si="1"/>
        <v>995</v>
      </c>
    </row>
    <row r="18" spans="1:35" x14ac:dyDescent="0.25">
      <c r="A18">
        <v>11</v>
      </c>
      <c r="B18" s="9" t="s">
        <v>9</v>
      </c>
      <c r="C18" s="21">
        <v>7</v>
      </c>
      <c r="D18" s="10">
        <v>60</v>
      </c>
      <c r="E18" s="22">
        <v>6</v>
      </c>
      <c r="F18" s="8">
        <f t="shared" ca="1" si="0"/>
        <v>678</v>
      </c>
      <c r="G18" s="8">
        <f t="shared" ca="1" si="0"/>
        <v>570</v>
      </c>
      <c r="H18" s="8">
        <f t="shared" ca="1" si="0"/>
        <v>813</v>
      </c>
      <c r="I18" s="8">
        <f t="shared" ca="1" si="0"/>
        <v>166</v>
      </c>
      <c r="J18" s="8">
        <f t="shared" ca="1" si="0"/>
        <v>614</v>
      </c>
      <c r="K18" s="8">
        <f t="shared" ca="1" si="0"/>
        <v>825</v>
      </c>
      <c r="L18" s="8">
        <f t="shared" ca="1" si="0"/>
        <v>568</v>
      </c>
      <c r="M18" s="8">
        <f t="shared" ca="1" si="0"/>
        <v>944</v>
      </c>
      <c r="N18" s="8">
        <f t="shared" ca="1" si="0"/>
        <v>649</v>
      </c>
      <c r="O18" s="8">
        <f t="shared" ca="1" si="0"/>
        <v>331</v>
      </c>
      <c r="P18" s="8">
        <f t="shared" ca="1" si="0"/>
        <v>815</v>
      </c>
      <c r="Q18" s="8">
        <f t="shared" ca="1" si="0"/>
        <v>907</v>
      </c>
      <c r="R18" s="8">
        <f t="shared" ca="1" si="0"/>
        <v>659</v>
      </c>
      <c r="S18" s="8">
        <f t="shared" ca="1" si="0"/>
        <v>995</v>
      </c>
      <c r="T18" s="8">
        <f t="shared" ca="1" si="0"/>
        <v>615</v>
      </c>
      <c r="U18" s="8">
        <f t="shared" ca="1" si="0"/>
        <v>940</v>
      </c>
      <c r="V18" s="8">
        <f t="shared" ca="1" si="1"/>
        <v>962</v>
      </c>
      <c r="W18" s="8">
        <f t="shared" ca="1" si="1"/>
        <v>485</v>
      </c>
      <c r="X18" s="8">
        <f t="shared" ca="1" si="1"/>
        <v>119</v>
      </c>
      <c r="Y18" s="8">
        <f t="shared" ca="1" si="1"/>
        <v>965</v>
      </c>
      <c r="Z18" s="8">
        <f t="shared" ca="1" si="1"/>
        <v>535</v>
      </c>
      <c r="AA18" s="8">
        <f t="shared" ca="1" si="1"/>
        <v>84</v>
      </c>
      <c r="AB18" s="8">
        <f t="shared" ca="1" si="1"/>
        <v>244</v>
      </c>
      <c r="AC18" s="8">
        <f t="shared" ca="1" si="1"/>
        <v>969</v>
      </c>
      <c r="AD18" s="8">
        <f t="shared" ca="1" si="1"/>
        <v>268</v>
      </c>
      <c r="AE18" s="8">
        <f t="shared" ca="1" si="1"/>
        <v>88</v>
      </c>
      <c r="AF18" s="8">
        <f t="shared" ca="1" si="1"/>
        <v>997</v>
      </c>
      <c r="AG18" s="8">
        <f t="shared" ca="1" si="1"/>
        <v>476</v>
      </c>
      <c r="AH18" s="8">
        <f t="shared" ca="1" si="1"/>
        <v>530</v>
      </c>
      <c r="AI18" s="8">
        <f t="shared" ca="1" si="1"/>
        <v>662</v>
      </c>
    </row>
    <row r="19" spans="1:35" x14ac:dyDescent="0.25">
      <c r="A19">
        <v>12</v>
      </c>
      <c r="B19" s="9" t="s">
        <v>16</v>
      </c>
      <c r="C19" s="21">
        <v>7</v>
      </c>
      <c r="D19" s="10">
        <v>100</v>
      </c>
      <c r="E19" s="22">
        <v>6.5</v>
      </c>
      <c r="F19" s="8">
        <f t="shared" ca="1" si="0"/>
        <v>934</v>
      </c>
      <c r="G19" s="8">
        <f t="shared" ca="1" si="0"/>
        <v>842</v>
      </c>
      <c r="H19" s="8">
        <f t="shared" ca="1" si="0"/>
        <v>680</v>
      </c>
      <c r="I19" s="8">
        <f t="shared" ca="1" si="0"/>
        <v>405</v>
      </c>
      <c r="J19" s="8">
        <f t="shared" ca="1" si="0"/>
        <v>617</v>
      </c>
      <c r="K19" s="8">
        <f t="shared" ca="1" si="0"/>
        <v>62</v>
      </c>
      <c r="L19" s="8">
        <f t="shared" ca="1" si="0"/>
        <v>655</v>
      </c>
      <c r="M19" s="8">
        <f t="shared" ca="1" si="0"/>
        <v>505</v>
      </c>
      <c r="N19" s="8">
        <f t="shared" ca="1" si="0"/>
        <v>761</v>
      </c>
      <c r="O19" s="8">
        <f t="shared" ca="1" si="0"/>
        <v>164</v>
      </c>
      <c r="P19" s="8">
        <f t="shared" ca="1" si="0"/>
        <v>789</v>
      </c>
      <c r="Q19" s="8">
        <f t="shared" ca="1" si="0"/>
        <v>399</v>
      </c>
      <c r="R19" s="8">
        <f t="shared" ca="1" si="0"/>
        <v>723</v>
      </c>
      <c r="S19" s="8">
        <f t="shared" ca="1" si="0"/>
        <v>592</v>
      </c>
      <c r="T19" s="8">
        <f t="shared" ca="1" si="0"/>
        <v>671</v>
      </c>
      <c r="U19" s="8">
        <f t="shared" ca="1" si="0"/>
        <v>560</v>
      </c>
      <c r="V19" s="8">
        <f t="shared" ca="1" si="1"/>
        <v>144</v>
      </c>
      <c r="W19" s="8">
        <f t="shared" ca="1" si="1"/>
        <v>94</v>
      </c>
      <c r="X19" s="8">
        <f t="shared" ca="1" si="1"/>
        <v>354</v>
      </c>
      <c r="Y19" s="8">
        <f t="shared" ca="1" si="1"/>
        <v>920</v>
      </c>
      <c r="Z19" s="8">
        <f t="shared" ca="1" si="1"/>
        <v>656</v>
      </c>
      <c r="AA19" s="8">
        <f t="shared" ca="1" si="1"/>
        <v>392</v>
      </c>
      <c r="AB19" s="8">
        <f t="shared" ca="1" si="1"/>
        <v>214</v>
      </c>
      <c r="AC19" s="8">
        <f t="shared" ca="1" si="1"/>
        <v>921</v>
      </c>
      <c r="AD19" s="8">
        <f t="shared" ca="1" si="1"/>
        <v>502</v>
      </c>
      <c r="AE19" s="8">
        <f t="shared" ca="1" si="1"/>
        <v>200</v>
      </c>
      <c r="AF19" s="8">
        <f t="shared" ca="1" si="1"/>
        <v>913</v>
      </c>
      <c r="AG19" s="8">
        <f t="shared" ca="1" si="1"/>
        <v>659</v>
      </c>
      <c r="AH19" s="8">
        <f t="shared" ca="1" si="1"/>
        <v>173</v>
      </c>
      <c r="AI19" s="8">
        <f t="shared" ca="1" si="1"/>
        <v>878</v>
      </c>
    </row>
    <row r="20" spans="1:35" x14ac:dyDescent="0.25">
      <c r="A20">
        <v>13</v>
      </c>
      <c r="B20" s="9" t="s">
        <v>17</v>
      </c>
      <c r="C20" s="21">
        <v>7</v>
      </c>
      <c r="D20" s="10">
        <v>100</v>
      </c>
      <c r="E20" s="22">
        <v>6.5</v>
      </c>
      <c r="F20" s="8">
        <f t="shared" ca="1" si="0"/>
        <v>511</v>
      </c>
      <c r="G20" s="8">
        <f t="shared" ca="1" si="0"/>
        <v>937</v>
      </c>
      <c r="H20" s="8">
        <f t="shared" ca="1" si="0"/>
        <v>371</v>
      </c>
      <c r="I20" s="8">
        <f t="shared" ca="1" si="0"/>
        <v>98</v>
      </c>
      <c r="J20" s="8">
        <f t="shared" ca="1" si="0"/>
        <v>223</v>
      </c>
      <c r="K20" s="8">
        <f t="shared" ca="1" si="0"/>
        <v>209</v>
      </c>
      <c r="L20" s="8">
        <f t="shared" ca="1" si="0"/>
        <v>790</v>
      </c>
      <c r="M20" s="8">
        <f t="shared" ca="1" si="0"/>
        <v>701</v>
      </c>
      <c r="N20" s="8">
        <f t="shared" ca="1" si="0"/>
        <v>806</v>
      </c>
      <c r="O20" s="8">
        <f t="shared" ca="1" si="0"/>
        <v>139</v>
      </c>
      <c r="P20" s="8">
        <f t="shared" ca="1" si="0"/>
        <v>391</v>
      </c>
      <c r="Q20" s="8">
        <f t="shared" ca="1" si="0"/>
        <v>504</v>
      </c>
      <c r="R20" s="8">
        <f t="shared" ca="1" si="0"/>
        <v>967</v>
      </c>
      <c r="S20" s="8">
        <f t="shared" ca="1" si="0"/>
        <v>715</v>
      </c>
      <c r="T20" s="8">
        <f t="shared" ca="1" si="0"/>
        <v>654</v>
      </c>
      <c r="U20" s="8">
        <f t="shared" ca="1" si="0"/>
        <v>958</v>
      </c>
      <c r="V20" s="8">
        <f t="shared" ca="1" si="1"/>
        <v>945</v>
      </c>
      <c r="W20" s="8">
        <f t="shared" ca="1" si="1"/>
        <v>170</v>
      </c>
      <c r="X20" s="8">
        <f t="shared" ca="1" si="1"/>
        <v>55</v>
      </c>
      <c r="Y20" s="8">
        <f t="shared" ca="1" si="1"/>
        <v>186</v>
      </c>
      <c r="Z20" s="8">
        <f t="shared" ca="1" si="1"/>
        <v>954</v>
      </c>
      <c r="AA20" s="8">
        <f t="shared" ca="1" si="1"/>
        <v>767</v>
      </c>
      <c r="AB20" s="8">
        <f t="shared" ca="1" si="1"/>
        <v>911</v>
      </c>
      <c r="AC20" s="8">
        <f t="shared" ca="1" si="1"/>
        <v>266</v>
      </c>
      <c r="AD20" s="8">
        <f t="shared" ca="1" si="1"/>
        <v>957</v>
      </c>
      <c r="AE20" s="8">
        <f t="shared" ca="1" si="1"/>
        <v>259</v>
      </c>
      <c r="AF20" s="8">
        <f t="shared" ca="1" si="1"/>
        <v>636</v>
      </c>
      <c r="AG20" s="8">
        <f t="shared" ca="1" si="1"/>
        <v>532</v>
      </c>
      <c r="AH20" s="8">
        <f t="shared" ca="1" si="1"/>
        <v>503</v>
      </c>
      <c r="AI20" s="8">
        <f t="shared" ca="1" si="1"/>
        <v>775</v>
      </c>
    </row>
    <row r="21" spans="1:35" x14ac:dyDescent="0.25">
      <c r="A21">
        <v>14</v>
      </c>
      <c r="B21" s="9" t="s">
        <v>18</v>
      </c>
      <c r="C21" s="21">
        <v>7</v>
      </c>
      <c r="D21" s="10">
        <v>100</v>
      </c>
      <c r="E21" s="22">
        <v>6.5</v>
      </c>
      <c r="F21" s="8">
        <f t="shared" ca="1" si="0"/>
        <v>354</v>
      </c>
      <c r="G21" s="8">
        <f t="shared" ca="1" si="0"/>
        <v>123</v>
      </c>
      <c r="H21" s="8">
        <f t="shared" ca="1" si="0"/>
        <v>874</v>
      </c>
      <c r="I21" s="8">
        <f t="shared" ca="1" si="0"/>
        <v>249</v>
      </c>
      <c r="J21" s="8">
        <f t="shared" ca="1" si="0"/>
        <v>199</v>
      </c>
      <c r="K21" s="8">
        <f t="shared" ca="1" si="0"/>
        <v>66</v>
      </c>
      <c r="L21" s="8">
        <f t="shared" ca="1" si="0"/>
        <v>984</v>
      </c>
      <c r="M21" s="8">
        <f t="shared" ca="1" si="0"/>
        <v>619</v>
      </c>
      <c r="N21" s="8">
        <f t="shared" ca="1" si="0"/>
        <v>648</v>
      </c>
      <c r="O21" s="8">
        <f t="shared" ca="1" si="0"/>
        <v>844</v>
      </c>
      <c r="P21" s="8">
        <f t="shared" ca="1" si="0"/>
        <v>883</v>
      </c>
      <c r="Q21" s="8">
        <f t="shared" ca="1" si="0"/>
        <v>748</v>
      </c>
      <c r="R21" s="8">
        <f t="shared" ca="1" si="0"/>
        <v>446</v>
      </c>
      <c r="S21" s="8">
        <f t="shared" ca="1" si="0"/>
        <v>632</v>
      </c>
      <c r="T21" s="8">
        <f t="shared" ca="1" si="0"/>
        <v>495</v>
      </c>
      <c r="U21" s="8">
        <f t="shared" ca="1" si="0"/>
        <v>603</v>
      </c>
      <c r="V21" s="8">
        <f t="shared" ca="1" si="1"/>
        <v>94</v>
      </c>
      <c r="W21" s="8">
        <f t="shared" ca="1" si="1"/>
        <v>70</v>
      </c>
      <c r="X21" s="8">
        <f t="shared" ca="1" si="1"/>
        <v>380</v>
      </c>
      <c r="Y21" s="8">
        <f t="shared" ca="1" si="1"/>
        <v>511</v>
      </c>
      <c r="Z21" s="8">
        <f t="shared" ca="1" si="1"/>
        <v>480</v>
      </c>
      <c r="AA21" s="8">
        <f t="shared" ca="1" si="1"/>
        <v>182</v>
      </c>
      <c r="AB21" s="8">
        <f t="shared" ca="1" si="1"/>
        <v>594</v>
      </c>
      <c r="AC21" s="8">
        <f t="shared" ca="1" si="1"/>
        <v>643</v>
      </c>
      <c r="AD21" s="8">
        <f t="shared" ca="1" si="1"/>
        <v>655</v>
      </c>
      <c r="AE21" s="8">
        <f t="shared" ca="1" si="1"/>
        <v>994</v>
      </c>
      <c r="AF21" s="8">
        <f t="shared" ca="1" si="1"/>
        <v>237</v>
      </c>
      <c r="AG21" s="8">
        <f t="shared" ca="1" si="1"/>
        <v>521</v>
      </c>
      <c r="AH21" s="8">
        <f t="shared" ca="1" si="1"/>
        <v>166</v>
      </c>
      <c r="AI21" s="8">
        <f t="shared" ca="1" si="1"/>
        <v>295</v>
      </c>
    </row>
    <row r="22" spans="1:35" x14ac:dyDescent="0.25">
      <c r="A22">
        <v>15</v>
      </c>
      <c r="B22" s="9" t="s">
        <v>19</v>
      </c>
      <c r="C22" s="21">
        <v>14</v>
      </c>
      <c r="D22" s="10">
        <v>210</v>
      </c>
      <c r="E22" s="22">
        <v>13</v>
      </c>
      <c r="F22" s="8">
        <f t="shared" ca="1" si="0"/>
        <v>516</v>
      </c>
      <c r="G22" s="8">
        <f t="shared" ca="1" si="0"/>
        <v>985</v>
      </c>
      <c r="H22" s="8">
        <f t="shared" ca="1" si="0"/>
        <v>340</v>
      </c>
      <c r="I22" s="8">
        <f t="shared" ca="1" si="0"/>
        <v>510</v>
      </c>
      <c r="J22" s="8">
        <f t="shared" ca="1" si="0"/>
        <v>62</v>
      </c>
      <c r="K22" s="8">
        <f t="shared" ca="1" si="0"/>
        <v>551</v>
      </c>
      <c r="L22" s="8">
        <f t="shared" ca="1" si="0"/>
        <v>226</v>
      </c>
      <c r="M22" s="8">
        <f t="shared" ca="1" si="0"/>
        <v>287</v>
      </c>
      <c r="N22" s="8">
        <f t="shared" ca="1" si="0"/>
        <v>467</v>
      </c>
      <c r="O22" s="8">
        <f t="shared" ca="1" si="0"/>
        <v>293</v>
      </c>
      <c r="P22" s="8">
        <f t="shared" ca="1" si="0"/>
        <v>260</v>
      </c>
      <c r="Q22" s="8">
        <f t="shared" ca="1" si="0"/>
        <v>714</v>
      </c>
      <c r="R22" s="8">
        <f t="shared" ca="1" si="0"/>
        <v>464</v>
      </c>
      <c r="S22" s="8">
        <f t="shared" ca="1" si="0"/>
        <v>88</v>
      </c>
      <c r="T22" s="8">
        <f t="shared" ca="1" si="0"/>
        <v>508</v>
      </c>
      <c r="U22" s="8">
        <f t="shared" ca="1" si="0"/>
        <v>136</v>
      </c>
      <c r="V22" s="8">
        <f t="shared" ca="1" si="1"/>
        <v>60</v>
      </c>
      <c r="W22" s="8">
        <f t="shared" ca="1" si="1"/>
        <v>347</v>
      </c>
      <c r="X22" s="8">
        <f t="shared" ca="1" si="1"/>
        <v>571</v>
      </c>
      <c r="Y22" s="8">
        <f t="shared" ca="1" si="1"/>
        <v>241</v>
      </c>
      <c r="Z22" s="8">
        <f t="shared" ca="1" si="1"/>
        <v>473</v>
      </c>
      <c r="AA22" s="8">
        <f t="shared" ca="1" si="1"/>
        <v>299</v>
      </c>
      <c r="AB22" s="8">
        <f t="shared" ca="1" si="1"/>
        <v>870</v>
      </c>
      <c r="AC22" s="8">
        <f t="shared" ca="1" si="1"/>
        <v>581</v>
      </c>
      <c r="AD22" s="8">
        <f t="shared" ca="1" si="1"/>
        <v>146</v>
      </c>
      <c r="AE22" s="8">
        <f t="shared" ca="1" si="1"/>
        <v>777</v>
      </c>
      <c r="AF22" s="8">
        <f t="shared" ca="1" si="1"/>
        <v>472</v>
      </c>
      <c r="AG22" s="8">
        <f t="shared" ca="1" si="1"/>
        <v>962</v>
      </c>
      <c r="AH22" s="8">
        <f t="shared" ca="1" si="1"/>
        <v>798</v>
      </c>
      <c r="AI22" s="8">
        <f t="shared" ca="1" si="1"/>
        <v>650</v>
      </c>
    </row>
    <row r="23" spans="1:35" x14ac:dyDescent="0.25">
      <c r="A23">
        <v>16</v>
      </c>
      <c r="B23" s="9" t="s">
        <v>20</v>
      </c>
      <c r="C23" s="21">
        <v>25</v>
      </c>
      <c r="D23" s="10">
        <v>600</v>
      </c>
      <c r="E23" s="22">
        <v>24</v>
      </c>
      <c r="F23" s="8">
        <f t="shared" ca="1" si="0"/>
        <v>494</v>
      </c>
      <c r="G23" s="8">
        <f t="shared" ca="1" si="0"/>
        <v>464</v>
      </c>
      <c r="H23" s="8">
        <f t="shared" ca="1" si="0"/>
        <v>451</v>
      </c>
      <c r="I23" s="8">
        <f t="shared" ca="1" si="0"/>
        <v>250</v>
      </c>
      <c r="J23" s="8">
        <f t="shared" ca="1" si="0"/>
        <v>93</v>
      </c>
      <c r="K23" s="8">
        <f t="shared" ca="1" si="0"/>
        <v>289</v>
      </c>
      <c r="L23" s="8">
        <f t="shared" ca="1" si="0"/>
        <v>190</v>
      </c>
      <c r="M23" s="8">
        <f t="shared" ca="1" si="0"/>
        <v>349</v>
      </c>
      <c r="N23" s="8">
        <f t="shared" ca="1" si="0"/>
        <v>784</v>
      </c>
      <c r="O23" s="8">
        <f t="shared" ca="1" si="0"/>
        <v>236</v>
      </c>
      <c r="P23" s="8">
        <f t="shared" ca="1" si="0"/>
        <v>502</v>
      </c>
      <c r="Q23" s="8">
        <f t="shared" ca="1" si="0"/>
        <v>395</v>
      </c>
      <c r="R23" s="8">
        <f t="shared" ca="1" si="0"/>
        <v>937</v>
      </c>
      <c r="S23" s="8">
        <f t="shared" ca="1" si="0"/>
        <v>165</v>
      </c>
      <c r="T23" s="8">
        <f t="shared" ca="1" si="0"/>
        <v>580</v>
      </c>
      <c r="U23" s="8">
        <f t="shared" ref="P23:AE34" ca="1" si="2">RANDBETWEEN(50,1000)</f>
        <v>80</v>
      </c>
      <c r="V23" s="8">
        <f t="shared" ca="1" si="2"/>
        <v>101</v>
      </c>
      <c r="W23" s="8">
        <f t="shared" ca="1" si="2"/>
        <v>514</v>
      </c>
      <c r="X23" s="8">
        <f t="shared" ca="1" si="2"/>
        <v>406</v>
      </c>
      <c r="Y23" s="8">
        <f t="shared" ca="1" si="2"/>
        <v>484</v>
      </c>
      <c r="Z23" s="8">
        <f t="shared" ca="1" si="1"/>
        <v>879</v>
      </c>
      <c r="AA23" s="8">
        <f t="shared" ca="1" si="1"/>
        <v>886</v>
      </c>
      <c r="AB23" s="8">
        <f t="shared" ca="1" si="1"/>
        <v>317</v>
      </c>
      <c r="AC23" s="8">
        <f t="shared" ca="1" si="1"/>
        <v>556</v>
      </c>
      <c r="AD23" s="8">
        <f t="shared" ca="1" si="1"/>
        <v>256</v>
      </c>
      <c r="AE23" s="8">
        <f t="shared" ca="1" si="1"/>
        <v>434</v>
      </c>
      <c r="AF23" s="8">
        <f t="shared" ca="1" si="1"/>
        <v>365</v>
      </c>
      <c r="AG23" s="8">
        <f t="shared" ca="1" si="1"/>
        <v>295</v>
      </c>
      <c r="AH23" s="8">
        <f t="shared" ca="1" si="1"/>
        <v>227</v>
      </c>
      <c r="AI23" s="8">
        <f t="shared" ca="1" si="1"/>
        <v>332</v>
      </c>
    </row>
    <row r="24" spans="1:35" x14ac:dyDescent="0.25">
      <c r="A24">
        <v>17</v>
      </c>
      <c r="B24" s="9" t="s">
        <v>29</v>
      </c>
      <c r="C24" s="21">
        <v>25</v>
      </c>
      <c r="D24" s="10">
        <v>500</v>
      </c>
      <c r="E24" s="22">
        <v>24</v>
      </c>
      <c r="F24" s="8">
        <f t="shared" ref="F24:O34" ca="1" si="3">RANDBETWEEN(50,1000)</f>
        <v>731</v>
      </c>
      <c r="G24" s="8">
        <f t="shared" ca="1" si="3"/>
        <v>141</v>
      </c>
      <c r="H24" s="8">
        <f t="shared" ca="1" si="3"/>
        <v>765</v>
      </c>
      <c r="I24" s="8">
        <f t="shared" ca="1" si="3"/>
        <v>599</v>
      </c>
      <c r="J24" s="8">
        <f t="shared" ca="1" si="3"/>
        <v>497</v>
      </c>
      <c r="K24" s="8">
        <f t="shared" ca="1" si="3"/>
        <v>889</v>
      </c>
      <c r="L24" s="8">
        <f t="shared" ca="1" si="3"/>
        <v>155</v>
      </c>
      <c r="M24" s="8">
        <f t="shared" ca="1" si="3"/>
        <v>639</v>
      </c>
      <c r="N24" s="8">
        <f t="shared" ca="1" si="3"/>
        <v>997</v>
      </c>
      <c r="O24" s="8">
        <f t="shared" ca="1" si="3"/>
        <v>79</v>
      </c>
      <c r="P24" s="8">
        <f t="shared" ca="1" si="2"/>
        <v>722</v>
      </c>
      <c r="Q24" s="8">
        <f t="shared" ca="1" si="2"/>
        <v>198</v>
      </c>
      <c r="R24" s="8">
        <f t="shared" ca="1" si="2"/>
        <v>112</v>
      </c>
      <c r="S24" s="8">
        <f t="shared" ca="1" si="2"/>
        <v>464</v>
      </c>
      <c r="T24" s="8">
        <f t="shared" ca="1" si="2"/>
        <v>299</v>
      </c>
      <c r="U24" s="8">
        <f t="shared" ca="1" si="2"/>
        <v>639</v>
      </c>
      <c r="V24" s="8">
        <f t="shared" ca="1" si="2"/>
        <v>601</v>
      </c>
      <c r="W24" s="8">
        <f t="shared" ca="1" si="2"/>
        <v>385</v>
      </c>
      <c r="X24" s="8">
        <f t="shared" ca="1" si="2"/>
        <v>915</v>
      </c>
      <c r="Y24" s="8">
        <f t="shared" ca="1" si="2"/>
        <v>438</v>
      </c>
      <c r="Z24" s="8">
        <f t="shared" ca="1" si="2"/>
        <v>322</v>
      </c>
      <c r="AA24" s="8">
        <f t="shared" ca="1" si="2"/>
        <v>295</v>
      </c>
      <c r="AB24" s="8">
        <f t="shared" ca="1" si="2"/>
        <v>728</v>
      </c>
      <c r="AC24" s="8">
        <f t="shared" ca="1" si="2"/>
        <v>209</v>
      </c>
      <c r="AD24" s="8">
        <f t="shared" ca="1" si="2"/>
        <v>65</v>
      </c>
      <c r="AE24" s="8">
        <f t="shared" ca="1" si="2"/>
        <v>339</v>
      </c>
      <c r="AF24" s="8">
        <f t="shared" ref="Z24:AI34" ca="1" si="4">RANDBETWEEN(50,1000)</f>
        <v>772</v>
      </c>
      <c r="AG24" s="8">
        <f t="shared" ca="1" si="4"/>
        <v>105</v>
      </c>
      <c r="AH24" s="8">
        <f t="shared" ca="1" si="4"/>
        <v>916</v>
      </c>
      <c r="AI24" s="8">
        <f t="shared" ca="1" si="4"/>
        <v>564</v>
      </c>
    </row>
    <row r="25" spans="1:35" x14ac:dyDescent="0.25">
      <c r="A25">
        <v>18</v>
      </c>
      <c r="B25" s="9" t="s">
        <v>21</v>
      </c>
      <c r="C25" s="21">
        <v>30</v>
      </c>
      <c r="D25" s="10">
        <v>1000</v>
      </c>
      <c r="E25" s="22">
        <v>28</v>
      </c>
      <c r="F25" s="8">
        <f t="shared" ca="1" si="3"/>
        <v>58</v>
      </c>
      <c r="G25" s="8">
        <f t="shared" ca="1" si="3"/>
        <v>114</v>
      </c>
      <c r="H25" s="8">
        <f t="shared" ca="1" si="3"/>
        <v>760</v>
      </c>
      <c r="I25" s="8">
        <f t="shared" ca="1" si="3"/>
        <v>690</v>
      </c>
      <c r="J25" s="8">
        <f t="shared" ca="1" si="3"/>
        <v>198</v>
      </c>
      <c r="K25" s="8">
        <f t="shared" ca="1" si="3"/>
        <v>610</v>
      </c>
      <c r="L25" s="8">
        <f t="shared" ca="1" si="3"/>
        <v>159</v>
      </c>
      <c r="M25" s="8">
        <f t="shared" ca="1" si="3"/>
        <v>981</v>
      </c>
      <c r="N25" s="8">
        <f t="shared" ca="1" si="3"/>
        <v>943</v>
      </c>
      <c r="O25" s="8">
        <f t="shared" ca="1" si="3"/>
        <v>690</v>
      </c>
      <c r="P25" s="8">
        <f t="shared" ca="1" si="2"/>
        <v>268</v>
      </c>
      <c r="Q25" s="8">
        <f t="shared" ca="1" si="2"/>
        <v>140</v>
      </c>
      <c r="R25" s="8">
        <f t="shared" ca="1" si="2"/>
        <v>522</v>
      </c>
      <c r="S25" s="8">
        <f t="shared" ca="1" si="2"/>
        <v>452</v>
      </c>
      <c r="T25" s="8">
        <f t="shared" ca="1" si="2"/>
        <v>227</v>
      </c>
      <c r="U25" s="8">
        <f t="shared" ca="1" si="2"/>
        <v>914</v>
      </c>
      <c r="V25" s="8">
        <f t="shared" ca="1" si="2"/>
        <v>484</v>
      </c>
      <c r="W25" s="8">
        <f t="shared" ca="1" si="2"/>
        <v>916</v>
      </c>
      <c r="X25" s="8">
        <f t="shared" ca="1" si="2"/>
        <v>642</v>
      </c>
      <c r="Y25" s="8">
        <f t="shared" ca="1" si="2"/>
        <v>546</v>
      </c>
      <c r="Z25" s="8">
        <f t="shared" ca="1" si="4"/>
        <v>989</v>
      </c>
      <c r="AA25" s="8">
        <f t="shared" ca="1" si="4"/>
        <v>151</v>
      </c>
      <c r="AB25" s="8">
        <f t="shared" ca="1" si="4"/>
        <v>244</v>
      </c>
      <c r="AC25" s="8">
        <f t="shared" ca="1" si="4"/>
        <v>206</v>
      </c>
      <c r="AD25" s="8">
        <f t="shared" ca="1" si="4"/>
        <v>795</v>
      </c>
      <c r="AE25" s="8">
        <f t="shared" ca="1" si="4"/>
        <v>667</v>
      </c>
      <c r="AF25" s="8">
        <f t="shared" ca="1" si="4"/>
        <v>871</v>
      </c>
      <c r="AG25" s="8">
        <f t="shared" ca="1" si="4"/>
        <v>393</v>
      </c>
      <c r="AH25" s="8">
        <f t="shared" ca="1" si="4"/>
        <v>403</v>
      </c>
      <c r="AI25" s="8">
        <f t="shared" ca="1" si="4"/>
        <v>676</v>
      </c>
    </row>
    <row r="26" spans="1:35" x14ac:dyDescent="0.25">
      <c r="A26">
        <v>19</v>
      </c>
      <c r="B26" s="9" t="s">
        <v>22</v>
      </c>
      <c r="C26" s="21">
        <v>35</v>
      </c>
      <c r="D26" s="10">
        <v>1200</v>
      </c>
      <c r="E26" s="22">
        <v>33</v>
      </c>
      <c r="F26" s="8">
        <f t="shared" ca="1" si="3"/>
        <v>808</v>
      </c>
      <c r="G26" s="8">
        <f t="shared" ca="1" si="3"/>
        <v>585</v>
      </c>
      <c r="H26" s="8">
        <f t="shared" ca="1" si="3"/>
        <v>229</v>
      </c>
      <c r="I26" s="8">
        <f t="shared" ca="1" si="3"/>
        <v>864</v>
      </c>
      <c r="J26" s="8">
        <f t="shared" ca="1" si="3"/>
        <v>233</v>
      </c>
      <c r="K26" s="8">
        <f t="shared" ca="1" si="3"/>
        <v>572</v>
      </c>
      <c r="L26" s="8">
        <f t="shared" ca="1" si="3"/>
        <v>785</v>
      </c>
      <c r="M26" s="8">
        <f t="shared" ca="1" si="3"/>
        <v>305</v>
      </c>
      <c r="N26" s="8">
        <f t="shared" ca="1" si="3"/>
        <v>684</v>
      </c>
      <c r="O26" s="8">
        <f t="shared" ca="1" si="3"/>
        <v>894</v>
      </c>
      <c r="P26" s="8">
        <f t="shared" ca="1" si="2"/>
        <v>314</v>
      </c>
      <c r="Q26" s="8">
        <f t="shared" ca="1" si="2"/>
        <v>833</v>
      </c>
      <c r="R26" s="8">
        <f t="shared" ca="1" si="2"/>
        <v>709</v>
      </c>
      <c r="S26" s="8">
        <f t="shared" ca="1" si="2"/>
        <v>149</v>
      </c>
      <c r="T26" s="8">
        <f t="shared" ca="1" si="2"/>
        <v>993</v>
      </c>
      <c r="U26" s="8">
        <f t="shared" ca="1" si="2"/>
        <v>403</v>
      </c>
      <c r="V26" s="8">
        <f t="shared" ca="1" si="2"/>
        <v>717</v>
      </c>
      <c r="W26" s="8">
        <f t="shared" ca="1" si="2"/>
        <v>393</v>
      </c>
      <c r="X26" s="8">
        <f t="shared" ca="1" si="2"/>
        <v>968</v>
      </c>
      <c r="Y26" s="8">
        <f t="shared" ca="1" si="2"/>
        <v>324</v>
      </c>
      <c r="Z26" s="8">
        <f t="shared" ca="1" si="4"/>
        <v>802</v>
      </c>
      <c r="AA26" s="8">
        <f t="shared" ca="1" si="4"/>
        <v>84</v>
      </c>
      <c r="AB26" s="8">
        <f t="shared" ca="1" si="4"/>
        <v>442</v>
      </c>
      <c r="AC26" s="8">
        <f t="shared" ca="1" si="4"/>
        <v>814</v>
      </c>
      <c r="AD26" s="8">
        <f t="shared" ca="1" si="4"/>
        <v>844</v>
      </c>
      <c r="AE26" s="8">
        <f t="shared" ca="1" si="4"/>
        <v>885</v>
      </c>
      <c r="AF26" s="8">
        <f t="shared" ca="1" si="4"/>
        <v>50</v>
      </c>
      <c r="AG26" s="8">
        <f t="shared" ca="1" si="4"/>
        <v>839</v>
      </c>
      <c r="AH26" s="8">
        <f t="shared" ca="1" si="4"/>
        <v>245</v>
      </c>
      <c r="AI26" s="8">
        <f t="shared" ca="1" si="4"/>
        <v>313</v>
      </c>
    </row>
    <row r="27" spans="1:35" x14ac:dyDescent="0.25">
      <c r="A27">
        <v>20</v>
      </c>
      <c r="B27" s="9" t="s">
        <v>23</v>
      </c>
      <c r="C27" s="21">
        <v>35</v>
      </c>
      <c r="D27" s="10">
        <v>1000</v>
      </c>
      <c r="E27" s="22">
        <v>33</v>
      </c>
      <c r="F27" s="8">
        <f t="shared" ca="1" si="3"/>
        <v>188</v>
      </c>
      <c r="G27" s="8">
        <f t="shared" ca="1" si="3"/>
        <v>598</v>
      </c>
      <c r="H27" s="8">
        <f t="shared" ca="1" si="3"/>
        <v>105</v>
      </c>
      <c r="I27" s="8">
        <f t="shared" ca="1" si="3"/>
        <v>606</v>
      </c>
      <c r="J27" s="8">
        <f t="shared" ca="1" si="3"/>
        <v>802</v>
      </c>
      <c r="K27" s="8">
        <f t="shared" ca="1" si="3"/>
        <v>741</v>
      </c>
      <c r="L27" s="8">
        <f t="shared" ca="1" si="3"/>
        <v>757</v>
      </c>
      <c r="M27" s="8">
        <f t="shared" ca="1" si="3"/>
        <v>919</v>
      </c>
      <c r="N27" s="8">
        <f t="shared" ca="1" si="3"/>
        <v>56</v>
      </c>
      <c r="O27" s="8">
        <f t="shared" ca="1" si="3"/>
        <v>68</v>
      </c>
      <c r="P27" s="8">
        <f t="shared" ca="1" si="2"/>
        <v>170</v>
      </c>
      <c r="Q27" s="8">
        <f t="shared" ca="1" si="2"/>
        <v>971</v>
      </c>
      <c r="R27" s="8">
        <f t="shared" ca="1" si="2"/>
        <v>408</v>
      </c>
      <c r="S27" s="8">
        <f t="shared" ca="1" si="2"/>
        <v>660</v>
      </c>
      <c r="T27" s="8">
        <f t="shared" ca="1" si="2"/>
        <v>911</v>
      </c>
      <c r="U27" s="8">
        <f t="shared" ca="1" si="2"/>
        <v>714</v>
      </c>
      <c r="V27" s="8">
        <f t="shared" ca="1" si="2"/>
        <v>192</v>
      </c>
      <c r="W27" s="8">
        <f t="shared" ca="1" si="2"/>
        <v>560</v>
      </c>
      <c r="X27" s="8">
        <f t="shared" ca="1" si="2"/>
        <v>690</v>
      </c>
      <c r="Y27" s="8">
        <f t="shared" ca="1" si="2"/>
        <v>563</v>
      </c>
      <c r="Z27" s="8">
        <f t="shared" ca="1" si="4"/>
        <v>73</v>
      </c>
      <c r="AA27" s="8">
        <f t="shared" ca="1" si="4"/>
        <v>466</v>
      </c>
      <c r="AB27" s="8">
        <f t="shared" ca="1" si="4"/>
        <v>943</v>
      </c>
      <c r="AC27" s="8">
        <f t="shared" ca="1" si="4"/>
        <v>444</v>
      </c>
      <c r="AD27" s="8">
        <f t="shared" ca="1" si="4"/>
        <v>671</v>
      </c>
      <c r="AE27" s="8">
        <f t="shared" ca="1" si="4"/>
        <v>304</v>
      </c>
      <c r="AF27" s="8">
        <f t="shared" ca="1" si="4"/>
        <v>354</v>
      </c>
      <c r="AG27" s="8">
        <f t="shared" ca="1" si="4"/>
        <v>645</v>
      </c>
      <c r="AH27" s="8">
        <f t="shared" ca="1" si="4"/>
        <v>758</v>
      </c>
      <c r="AI27" s="8">
        <f t="shared" ca="1" si="4"/>
        <v>756</v>
      </c>
    </row>
    <row r="28" spans="1:35" x14ac:dyDescent="0.25">
      <c r="A28">
        <v>21</v>
      </c>
      <c r="B28" s="9" t="s">
        <v>25</v>
      </c>
      <c r="C28" s="21">
        <v>35</v>
      </c>
      <c r="D28" s="10">
        <v>1000</v>
      </c>
      <c r="E28" s="22">
        <v>34</v>
      </c>
      <c r="F28" s="8">
        <f t="shared" ca="1" si="3"/>
        <v>281</v>
      </c>
      <c r="G28" s="8">
        <f t="shared" ca="1" si="3"/>
        <v>841</v>
      </c>
      <c r="H28" s="8">
        <f t="shared" ca="1" si="3"/>
        <v>702</v>
      </c>
      <c r="I28" s="8">
        <f t="shared" ca="1" si="3"/>
        <v>160</v>
      </c>
      <c r="J28" s="8">
        <f t="shared" ca="1" si="3"/>
        <v>846</v>
      </c>
      <c r="K28" s="8">
        <f t="shared" ca="1" si="3"/>
        <v>623</v>
      </c>
      <c r="L28" s="8">
        <f t="shared" ca="1" si="3"/>
        <v>822</v>
      </c>
      <c r="M28" s="8">
        <f t="shared" ca="1" si="3"/>
        <v>419</v>
      </c>
      <c r="N28" s="8">
        <f t="shared" ca="1" si="3"/>
        <v>457</v>
      </c>
      <c r="O28" s="8">
        <f t="shared" ca="1" si="3"/>
        <v>659</v>
      </c>
      <c r="P28" s="8">
        <f t="shared" ca="1" si="2"/>
        <v>284</v>
      </c>
      <c r="Q28" s="8">
        <f t="shared" ca="1" si="2"/>
        <v>306</v>
      </c>
      <c r="R28" s="8">
        <f t="shared" ca="1" si="2"/>
        <v>465</v>
      </c>
      <c r="S28" s="8">
        <f t="shared" ca="1" si="2"/>
        <v>195</v>
      </c>
      <c r="T28" s="8">
        <f t="shared" ca="1" si="2"/>
        <v>237</v>
      </c>
      <c r="U28" s="8">
        <f t="shared" ca="1" si="2"/>
        <v>897</v>
      </c>
      <c r="V28" s="8">
        <f t="shared" ca="1" si="2"/>
        <v>256</v>
      </c>
      <c r="W28" s="8">
        <f t="shared" ca="1" si="2"/>
        <v>853</v>
      </c>
      <c r="X28" s="8">
        <f t="shared" ca="1" si="2"/>
        <v>234</v>
      </c>
      <c r="Y28" s="8">
        <f t="shared" ca="1" si="2"/>
        <v>584</v>
      </c>
      <c r="Z28" s="8">
        <f t="shared" ca="1" si="4"/>
        <v>98</v>
      </c>
      <c r="AA28" s="8">
        <f t="shared" ca="1" si="4"/>
        <v>456</v>
      </c>
      <c r="AB28" s="8">
        <f t="shared" ca="1" si="4"/>
        <v>625</v>
      </c>
      <c r="AC28" s="8">
        <f t="shared" ca="1" si="4"/>
        <v>260</v>
      </c>
      <c r="AD28" s="8">
        <f t="shared" ca="1" si="4"/>
        <v>172</v>
      </c>
      <c r="AE28" s="8">
        <f t="shared" ca="1" si="4"/>
        <v>770</v>
      </c>
      <c r="AF28" s="8">
        <f t="shared" ca="1" si="4"/>
        <v>521</v>
      </c>
      <c r="AG28" s="8">
        <f t="shared" ca="1" si="4"/>
        <v>132</v>
      </c>
      <c r="AH28" s="8">
        <f t="shared" ca="1" si="4"/>
        <v>517</v>
      </c>
      <c r="AI28" s="8">
        <f t="shared" ca="1" si="4"/>
        <v>231</v>
      </c>
    </row>
    <row r="29" spans="1:35" x14ac:dyDescent="0.25">
      <c r="A29">
        <v>22</v>
      </c>
      <c r="B29" s="9" t="s">
        <v>24</v>
      </c>
      <c r="C29" s="21">
        <v>38</v>
      </c>
      <c r="D29" s="10">
        <v>1000</v>
      </c>
      <c r="E29" s="22">
        <v>37</v>
      </c>
      <c r="F29" s="8">
        <f t="shared" ca="1" si="3"/>
        <v>733</v>
      </c>
      <c r="G29" s="8">
        <f t="shared" ca="1" si="3"/>
        <v>476</v>
      </c>
      <c r="H29" s="8">
        <f t="shared" ca="1" si="3"/>
        <v>369</v>
      </c>
      <c r="I29" s="8">
        <f t="shared" ca="1" si="3"/>
        <v>925</v>
      </c>
      <c r="J29" s="8">
        <f t="shared" ca="1" si="3"/>
        <v>168</v>
      </c>
      <c r="K29" s="8">
        <f t="shared" ca="1" si="3"/>
        <v>921</v>
      </c>
      <c r="L29" s="8">
        <f t="shared" ca="1" si="3"/>
        <v>512</v>
      </c>
      <c r="M29" s="8">
        <f t="shared" ca="1" si="3"/>
        <v>326</v>
      </c>
      <c r="N29" s="8">
        <f t="shared" ca="1" si="3"/>
        <v>340</v>
      </c>
      <c r="O29" s="8">
        <f t="shared" ca="1" si="3"/>
        <v>385</v>
      </c>
      <c r="P29" s="8">
        <f t="shared" ca="1" si="2"/>
        <v>571</v>
      </c>
      <c r="Q29" s="8">
        <f t="shared" ca="1" si="2"/>
        <v>999</v>
      </c>
      <c r="R29" s="8">
        <f t="shared" ca="1" si="2"/>
        <v>752</v>
      </c>
      <c r="S29" s="8">
        <f t="shared" ca="1" si="2"/>
        <v>467</v>
      </c>
      <c r="T29" s="8">
        <f t="shared" ca="1" si="2"/>
        <v>194</v>
      </c>
      <c r="U29" s="8">
        <f t="shared" ca="1" si="2"/>
        <v>859</v>
      </c>
      <c r="V29" s="8">
        <f t="shared" ca="1" si="2"/>
        <v>657</v>
      </c>
      <c r="W29" s="8">
        <f t="shared" ca="1" si="2"/>
        <v>468</v>
      </c>
      <c r="X29" s="8">
        <f t="shared" ca="1" si="2"/>
        <v>738</v>
      </c>
      <c r="Y29" s="8">
        <f t="shared" ca="1" si="2"/>
        <v>678</v>
      </c>
      <c r="Z29" s="8">
        <f t="shared" ca="1" si="4"/>
        <v>103</v>
      </c>
      <c r="AA29" s="8">
        <f t="shared" ca="1" si="4"/>
        <v>736</v>
      </c>
      <c r="AB29" s="8">
        <f t="shared" ca="1" si="4"/>
        <v>809</v>
      </c>
      <c r="AC29" s="8">
        <f t="shared" ca="1" si="4"/>
        <v>407</v>
      </c>
      <c r="AD29" s="8">
        <f t="shared" ca="1" si="4"/>
        <v>535</v>
      </c>
      <c r="AE29" s="8">
        <f t="shared" ca="1" si="4"/>
        <v>60</v>
      </c>
      <c r="AF29" s="8">
        <f t="shared" ca="1" si="4"/>
        <v>390</v>
      </c>
      <c r="AG29" s="8">
        <f t="shared" ca="1" si="4"/>
        <v>256</v>
      </c>
      <c r="AH29" s="8">
        <f t="shared" ca="1" si="4"/>
        <v>550</v>
      </c>
      <c r="AI29" s="8">
        <f t="shared" ca="1" si="4"/>
        <v>647</v>
      </c>
    </row>
    <row r="30" spans="1:35" x14ac:dyDescent="0.25">
      <c r="A30">
        <v>23</v>
      </c>
      <c r="B30" s="9" t="s">
        <v>26</v>
      </c>
      <c r="C30" s="21">
        <v>38</v>
      </c>
      <c r="D30" s="10">
        <v>1000</v>
      </c>
      <c r="E30" s="22">
        <v>37</v>
      </c>
      <c r="F30" s="8">
        <f t="shared" ca="1" si="3"/>
        <v>963</v>
      </c>
      <c r="G30" s="8">
        <f t="shared" ca="1" si="3"/>
        <v>777</v>
      </c>
      <c r="H30" s="8">
        <f t="shared" ca="1" si="3"/>
        <v>54</v>
      </c>
      <c r="I30" s="8">
        <f t="shared" ca="1" si="3"/>
        <v>693</v>
      </c>
      <c r="J30" s="8">
        <f t="shared" ca="1" si="3"/>
        <v>98</v>
      </c>
      <c r="K30" s="8">
        <f t="shared" ca="1" si="3"/>
        <v>554</v>
      </c>
      <c r="L30" s="8">
        <f t="shared" ca="1" si="3"/>
        <v>263</v>
      </c>
      <c r="M30" s="8">
        <f t="shared" ca="1" si="3"/>
        <v>393</v>
      </c>
      <c r="N30" s="8">
        <f t="shared" ca="1" si="3"/>
        <v>959</v>
      </c>
      <c r="O30" s="8">
        <f t="shared" ca="1" si="3"/>
        <v>751</v>
      </c>
      <c r="P30" s="8">
        <f t="shared" ca="1" si="2"/>
        <v>752</v>
      </c>
      <c r="Q30" s="8">
        <f t="shared" ca="1" si="2"/>
        <v>294</v>
      </c>
      <c r="R30" s="8">
        <f t="shared" ca="1" si="2"/>
        <v>604</v>
      </c>
      <c r="S30" s="8">
        <f t="shared" ca="1" si="2"/>
        <v>800</v>
      </c>
      <c r="T30" s="8">
        <f t="shared" ca="1" si="2"/>
        <v>223</v>
      </c>
      <c r="U30" s="8">
        <f t="shared" ca="1" si="2"/>
        <v>519</v>
      </c>
      <c r="V30" s="8">
        <f t="shared" ca="1" si="2"/>
        <v>363</v>
      </c>
      <c r="W30" s="8">
        <f t="shared" ca="1" si="2"/>
        <v>87</v>
      </c>
      <c r="X30" s="8">
        <f t="shared" ca="1" si="2"/>
        <v>584</v>
      </c>
      <c r="Y30" s="8">
        <f t="shared" ca="1" si="2"/>
        <v>519</v>
      </c>
      <c r="Z30" s="8">
        <f t="shared" ca="1" si="4"/>
        <v>619</v>
      </c>
      <c r="AA30" s="8">
        <f t="shared" ca="1" si="4"/>
        <v>871</v>
      </c>
      <c r="AB30" s="8">
        <f t="shared" ca="1" si="4"/>
        <v>535</v>
      </c>
      <c r="AC30" s="8">
        <f t="shared" ca="1" si="4"/>
        <v>64</v>
      </c>
      <c r="AD30" s="8">
        <f t="shared" ca="1" si="4"/>
        <v>448</v>
      </c>
      <c r="AE30" s="8">
        <f t="shared" ca="1" si="4"/>
        <v>916</v>
      </c>
      <c r="AF30" s="8">
        <f t="shared" ca="1" si="4"/>
        <v>524</v>
      </c>
      <c r="AG30" s="8">
        <f t="shared" ca="1" si="4"/>
        <v>569</v>
      </c>
      <c r="AH30" s="8">
        <f t="shared" ca="1" si="4"/>
        <v>132</v>
      </c>
      <c r="AI30" s="8">
        <f t="shared" ca="1" si="4"/>
        <v>407</v>
      </c>
    </row>
    <row r="31" spans="1:35" x14ac:dyDescent="0.25">
      <c r="A31">
        <v>24</v>
      </c>
      <c r="B31" s="9" t="s">
        <v>27</v>
      </c>
      <c r="C31" s="21">
        <v>38</v>
      </c>
      <c r="D31" s="10">
        <v>1000</v>
      </c>
      <c r="E31" s="22">
        <v>37</v>
      </c>
      <c r="F31" s="8">
        <f t="shared" ca="1" si="3"/>
        <v>496</v>
      </c>
      <c r="G31" s="8">
        <f t="shared" ca="1" si="3"/>
        <v>608</v>
      </c>
      <c r="H31" s="8">
        <f t="shared" ca="1" si="3"/>
        <v>369</v>
      </c>
      <c r="I31" s="8">
        <f t="shared" ca="1" si="3"/>
        <v>799</v>
      </c>
      <c r="J31" s="8">
        <f t="shared" ca="1" si="3"/>
        <v>626</v>
      </c>
      <c r="K31" s="8">
        <f t="shared" ca="1" si="3"/>
        <v>597</v>
      </c>
      <c r="L31" s="8">
        <f t="shared" ca="1" si="3"/>
        <v>334</v>
      </c>
      <c r="M31" s="8">
        <f t="shared" ca="1" si="3"/>
        <v>461</v>
      </c>
      <c r="N31" s="8">
        <f t="shared" ca="1" si="3"/>
        <v>374</v>
      </c>
      <c r="O31" s="8">
        <f t="shared" ca="1" si="3"/>
        <v>691</v>
      </c>
      <c r="P31" s="8">
        <f t="shared" ca="1" si="2"/>
        <v>559</v>
      </c>
      <c r="Q31" s="8">
        <f t="shared" ca="1" si="2"/>
        <v>107</v>
      </c>
      <c r="R31" s="8">
        <f t="shared" ca="1" si="2"/>
        <v>313</v>
      </c>
      <c r="S31" s="8">
        <f t="shared" ca="1" si="2"/>
        <v>715</v>
      </c>
      <c r="T31" s="8">
        <f t="shared" ca="1" si="2"/>
        <v>446</v>
      </c>
      <c r="U31" s="8">
        <f t="shared" ca="1" si="2"/>
        <v>279</v>
      </c>
      <c r="V31" s="8">
        <f t="shared" ca="1" si="2"/>
        <v>886</v>
      </c>
      <c r="W31" s="8">
        <f t="shared" ca="1" si="2"/>
        <v>215</v>
      </c>
      <c r="X31" s="8">
        <f t="shared" ca="1" si="2"/>
        <v>65</v>
      </c>
      <c r="Y31" s="8">
        <f t="shared" ca="1" si="2"/>
        <v>676</v>
      </c>
      <c r="Z31" s="8">
        <f t="shared" ca="1" si="4"/>
        <v>273</v>
      </c>
      <c r="AA31" s="8">
        <f t="shared" ca="1" si="4"/>
        <v>708</v>
      </c>
      <c r="AB31" s="8">
        <f t="shared" ca="1" si="4"/>
        <v>898</v>
      </c>
      <c r="AC31" s="8">
        <f t="shared" ca="1" si="4"/>
        <v>811</v>
      </c>
      <c r="AD31" s="8">
        <f t="shared" ca="1" si="4"/>
        <v>289</v>
      </c>
      <c r="AE31" s="8">
        <f t="shared" ca="1" si="4"/>
        <v>508</v>
      </c>
      <c r="AF31" s="8">
        <f t="shared" ca="1" si="4"/>
        <v>838</v>
      </c>
      <c r="AG31" s="8">
        <f t="shared" ca="1" si="4"/>
        <v>482</v>
      </c>
      <c r="AH31" s="8">
        <f t="shared" ca="1" si="4"/>
        <v>585</v>
      </c>
      <c r="AI31" s="8">
        <f t="shared" ca="1" si="4"/>
        <v>805</v>
      </c>
    </row>
    <row r="32" spans="1:35" x14ac:dyDescent="0.25">
      <c r="A32">
        <v>25</v>
      </c>
      <c r="B32" s="9" t="s">
        <v>28</v>
      </c>
      <c r="C32" s="21">
        <v>38</v>
      </c>
      <c r="D32" s="10">
        <v>1000</v>
      </c>
      <c r="E32" s="22">
        <v>37</v>
      </c>
      <c r="F32" s="8">
        <f t="shared" ca="1" si="3"/>
        <v>813</v>
      </c>
      <c r="G32" s="8">
        <f t="shared" ca="1" si="3"/>
        <v>991</v>
      </c>
      <c r="H32" s="8">
        <f t="shared" ca="1" si="3"/>
        <v>950</v>
      </c>
      <c r="I32" s="8">
        <f t="shared" ca="1" si="3"/>
        <v>230</v>
      </c>
      <c r="J32" s="8">
        <f t="shared" ca="1" si="3"/>
        <v>315</v>
      </c>
      <c r="K32" s="8">
        <f t="shared" ca="1" si="3"/>
        <v>187</v>
      </c>
      <c r="L32" s="8">
        <f t="shared" ca="1" si="3"/>
        <v>238</v>
      </c>
      <c r="M32" s="8">
        <f t="shared" ca="1" si="3"/>
        <v>249</v>
      </c>
      <c r="N32" s="8">
        <f t="shared" ca="1" si="3"/>
        <v>176</v>
      </c>
      <c r="O32" s="8">
        <f t="shared" ca="1" si="3"/>
        <v>373</v>
      </c>
      <c r="P32" s="8">
        <f t="shared" ca="1" si="2"/>
        <v>780</v>
      </c>
      <c r="Q32" s="8">
        <f t="shared" ca="1" si="2"/>
        <v>853</v>
      </c>
      <c r="R32" s="8">
        <f t="shared" ca="1" si="2"/>
        <v>175</v>
      </c>
      <c r="S32" s="8">
        <f t="shared" ca="1" si="2"/>
        <v>663</v>
      </c>
      <c r="T32" s="8">
        <f t="shared" ca="1" si="2"/>
        <v>204</v>
      </c>
      <c r="U32" s="8">
        <f t="shared" ca="1" si="2"/>
        <v>928</v>
      </c>
      <c r="V32" s="8">
        <f t="shared" ca="1" si="2"/>
        <v>706</v>
      </c>
      <c r="W32" s="8">
        <f t="shared" ca="1" si="2"/>
        <v>158</v>
      </c>
      <c r="X32" s="8">
        <f t="shared" ca="1" si="2"/>
        <v>155</v>
      </c>
      <c r="Y32" s="8">
        <f t="shared" ca="1" si="2"/>
        <v>903</v>
      </c>
      <c r="Z32" s="8">
        <f t="shared" ca="1" si="4"/>
        <v>816</v>
      </c>
      <c r="AA32" s="8">
        <f t="shared" ca="1" si="4"/>
        <v>836</v>
      </c>
      <c r="AB32" s="8">
        <f t="shared" ca="1" si="4"/>
        <v>332</v>
      </c>
      <c r="AC32" s="8">
        <f t="shared" ca="1" si="4"/>
        <v>553</v>
      </c>
      <c r="AD32" s="8">
        <f t="shared" ca="1" si="4"/>
        <v>387</v>
      </c>
      <c r="AE32" s="8">
        <f t="shared" ca="1" si="4"/>
        <v>703</v>
      </c>
      <c r="AF32" s="8">
        <f t="shared" ca="1" si="4"/>
        <v>438</v>
      </c>
      <c r="AG32" s="8">
        <f t="shared" ca="1" si="4"/>
        <v>729</v>
      </c>
      <c r="AH32" s="8">
        <f t="shared" ca="1" si="4"/>
        <v>219</v>
      </c>
      <c r="AI32" s="8">
        <f t="shared" ca="1" si="4"/>
        <v>749</v>
      </c>
    </row>
    <row r="33" spans="1:35" x14ac:dyDescent="0.25">
      <c r="A33">
        <v>26</v>
      </c>
      <c r="B33" s="9" t="s">
        <v>31</v>
      </c>
      <c r="C33" s="21">
        <v>40</v>
      </c>
      <c r="D33" s="10">
        <v>500</v>
      </c>
      <c r="E33" s="22">
        <v>38</v>
      </c>
      <c r="F33" s="8">
        <f t="shared" ca="1" si="3"/>
        <v>199</v>
      </c>
      <c r="G33" s="8">
        <f t="shared" ca="1" si="3"/>
        <v>614</v>
      </c>
      <c r="H33" s="8">
        <f t="shared" ca="1" si="3"/>
        <v>346</v>
      </c>
      <c r="I33" s="8">
        <f t="shared" ca="1" si="3"/>
        <v>527</v>
      </c>
      <c r="J33" s="8">
        <f t="shared" ca="1" si="3"/>
        <v>576</v>
      </c>
      <c r="K33" s="8">
        <f t="shared" ca="1" si="3"/>
        <v>490</v>
      </c>
      <c r="L33" s="8">
        <f t="shared" ca="1" si="3"/>
        <v>167</v>
      </c>
      <c r="M33" s="8">
        <f t="shared" ca="1" si="3"/>
        <v>914</v>
      </c>
      <c r="N33" s="8">
        <f t="shared" ca="1" si="3"/>
        <v>348</v>
      </c>
      <c r="O33" s="8">
        <f t="shared" ca="1" si="3"/>
        <v>680</v>
      </c>
      <c r="P33" s="8">
        <f t="shared" ca="1" si="2"/>
        <v>545</v>
      </c>
      <c r="Q33" s="8">
        <f t="shared" ca="1" si="2"/>
        <v>191</v>
      </c>
      <c r="R33" s="8">
        <f t="shared" ca="1" si="2"/>
        <v>398</v>
      </c>
      <c r="S33" s="8">
        <f t="shared" ca="1" si="2"/>
        <v>438</v>
      </c>
      <c r="T33" s="8">
        <f t="shared" ca="1" si="2"/>
        <v>893</v>
      </c>
      <c r="U33" s="8">
        <f t="shared" ca="1" si="2"/>
        <v>637</v>
      </c>
      <c r="V33" s="8">
        <f t="shared" ca="1" si="2"/>
        <v>713</v>
      </c>
      <c r="W33" s="8">
        <f t="shared" ca="1" si="2"/>
        <v>718</v>
      </c>
      <c r="X33" s="8">
        <f t="shared" ca="1" si="2"/>
        <v>897</v>
      </c>
      <c r="Y33" s="8">
        <f t="shared" ca="1" si="2"/>
        <v>986</v>
      </c>
      <c r="Z33" s="8">
        <f t="shared" ca="1" si="4"/>
        <v>878</v>
      </c>
      <c r="AA33" s="8">
        <f t="shared" ca="1" si="4"/>
        <v>975</v>
      </c>
      <c r="AB33" s="8">
        <f t="shared" ca="1" si="4"/>
        <v>495</v>
      </c>
      <c r="AC33" s="8">
        <f t="shared" ca="1" si="4"/>
        <v>223</v>
      </c>
      <c r="AD33" s="8">
        <f t="shared" ca="1" si="4"/>
        <v>165</v>
      </c>
      <c r="AE33" s="8">
        <f t="shared" ca="1" si="4"/>
        <v>786</v>
      </c>
      <c r="AF33" s="8">
        <f t="shared" ca="1" si="4"/>
        <v>138</v>
      </c>
      <c r="AG33" s="8">
        <f t="shared" ca="1" si="4"/>
        <v>240</v>
      </c>
      <c r="AH33" s="8">
        <f t="shared" ca="1" si="4"/>
        <v>425</v>
      </c>
      <c r="AI33" s="8">
        <f t="shared" ca="1" si="4"/>
        <v>592</v>
      </c>
    </row>
    <row r="34" spans="1:35" ht="15.75" thickBot="1" x14ac:dyDescent="0.3">
      <c r="A34">
        <v>27</v>
      </c>
      <c r="B34" s="11" t="s">
        <v>30</v>
      </c>
      <c r="C34" s="21">
        <v>43</v>
      </c>
      <c r="D34" s="10">
        <v>500</v>
      </c>
      <c r="E34" s="22">
        <v>40</v>
      </c>
      <c r="F34" s="8">
        <f t="shared" ca="1" si="3"/>
        <v>163</v>
      </c>
      <c r="G34" s="8">
        <f t="shared" ca="1" si="3"/>
        <v>278</v>
      </c>
      <c r="H34" s="8">
        <f t="shared" ca="1" si="3"/>
        <v>94</v>
      </c>
      <c r="I34" s="8">
        <f t="shared" ca="1" si="3"/>
        <v>526</v>
      </c>
      <c r="J34" s="8">
        <f t="shared" ca="1" si="3"/>
        <v>335</v>
      </c>
      <c r="K34" s="8">
        <f t="shared" ca="1" si="3"/>
        <v>282</v>
      </c>
      <c r="L34" s="8">
        <f t="shared" ca="1" si="3"/>
        <v>262</v>
      </c>
      <c r="M34" s="8">
        <f t="shared" ca="1" si="3"/>
        <v>160</v>
      </c>
      <c r="N34" s="8">
        <f t="shared" ca="1" si="3"/>
        <v>642</v>
      </c>
      <c r="O34" s="8">
        <f t="shared" ca="1" si="3"/>
        <v>587</v>
      </c>
      <c r="P34" s="8">
        <f t="shared" ca="1" si="2"/>
        <v>711</v>
      </c>
      <c r="Q34" s="8">
        <f t="shared" ca="1" si="2"/>
        <v>963</v>
      </c>
      <c r="R34" s="8">
        <f t="shared" ca="1" si="2"/>
        <v>571</v>
      </c>
      <c r="S34" s="8">
        <f t="shared" ca="1" si="2"/>
        <v>802</v>
      </c>
      <c r="T34" s="8">
        <f t="shared" ca="1" si="2"/>
        <v>641</v>
      </c>
      <c r="U34" s="8">
        <f t="shared" ca="1" si="2"/>
        <v>393</v>
      </c>
      <c r="V34" s="8">
        <f t="shared" ca="1" si="2"/>
        <v>943</v>
      </c>
      <c r="W34" s="8">
        <f t="shared" ca="1" si="2"/>
        <v>351</v>
      </c>
      <c r="X34" s="8">
        <f t="shared" ca="1" si="2"/>
        <v>323</v>
      </c>
      <c r="Y34" s="8">
        <f t="shared" ca="1" si="2"/>
        <v>243</v>
      </c>
      <c r="Z34" s="8">
        <f t="shared" ca="1" si="4"/>
        <v>226</v>
      </c>
      <c r="AA34" s="8">
        <f t="shared" ca="1" si="4"/>
        <v>478</v>
      </c>
      <c r="AB34" s="8">
        <f t="shared" ca="1" si="4"/>
        <v>783</v>
      </c>
      <c r="AC34" s="8">
        <f t="shared" ca="1" si="4"/>
        <v>845</v>
      </c>
      <c r="AD34" s="8">
        <f t="shared" ca="1" si="4"/>
        <v>866</v>
      </c>
      <c r="AE34" s="8">
        <f t="shared" ca="1" si="4"/>
        <v>262</v>
      </c>
      <c r="AF34" s="8">
        <f t="shared" ca="1" si="4"/>
        <v>758</v>
      </c>
      <c r="AG34" s="8">
        <f t="shared" ca="1" si="4"/>
        <v>312</v>
      </c>
      <c r="AH34" s="8">
        <f t="shared" ca="1" si="4"/>
        <v>237</v>
      </c>
      <c r="AI34" s="8">
        <f t="shared" ca="1" si="4"/>
        <v>398</v>
      </c>
    </row>
    <row r="35" spans="1:35" x14ac:dyDescent="0.25">
      <c r="E35" t="s">
        <v>32</v>
      </c>
      <c r="F35" s="12" t="str">
        <f>CHOOSE(WEEKDAY(F7,2),"pondělí","úterý","středa","čtvrtek","pátek","sobota","neděle")</f>
        <v>pátek</v>
      </c>
      <c r="G35" s="12" t="str">
        <f t="shared" ref="G35:AI35" si="5">CHOOSE(WEEKDAY(G7,2),"pondělí","úterý","středa","čtvrtek","pátek","sobota","neděle")</f>
        <v>sobota</v>
      </c>
      <c r="H35" s="12" t="str">
        <f t="shared" si="5"/>
        <v>neděle</v>
      </c>
      <c r="I35" s="12" t="str">
        <f t="shared" si="5"/>
        <v>pondělí</v>
      </c>
      <c r="J35" s="12" t="str">
        <f t="shared" si="5"/>
        <v>úterý</v>
      </c>
      <c r="K35" s="12" t="str">
        <f t="shared" si="5"/>
        <v>středa</v>
      </c>
      <c r="L35" s="12" t="str">
        <f t="shared" si="5"/>
        <v>čtvrtek</v>
      </c>
      <c r="M35" s="12" t="str">
        <f t="shared" si="5"/>
        <v>pátek</v>
      </c>
      <c r="N35" s="12" t="str">
        <f t="shared" si="5"/>
        <v>sobota</v>
      </c>
      <c r="O35" s="12" t="str">
        <f t="shared" si="5"/>
        <v>neděle</v>
      </c>
      <c r="P35" s="12" t="str">
        <f t="shared" si="5"/>
        <v>pondělí</v>
      </c>
      <c r="Q35" s="12" t="str">
        <f t="shared" si="5"/>
        <v>úterý</v>
      </c>
      <c r="R35" s="12" t="str">
        <f t="shared" si="5"/>
        <v>středa</v>
      </c>
      <c r="S35" s="12" t="str">
        <f t="shared" si="5"/>
        <v>čtvrtek</v>
      </c>
      <c r="T35" s="12" t="str">
        <f t="shared" si="5"/>
        <v>pátek</v>
      </c>
      <c r="U35" s="12" t="str">
        <f t="shared" si="5"/>
        <v>sobota</v>
      </c>
      <c r="V35" s="12" t="str">
        <f t="shared" si="5"/>
        <v>neděle</v>
      </c>
      <c r="W35" s="12" t="str">
        <f t="shared" si="5"/>
        <v>pondělí</v>
      </c>
      <c r="X35" s="12" t="str">
        <f t="shared" si="5"/>
        <v>úterý</v>
      </c>
      <c r="Y35" s="12" t="str">
        <f t="shared" si="5"/>
        <v>středa</v>
      </c>
      <c r="Z35" s="12" t="str">
        <f t="shared" si="5"/>
        <v>čtvrtek</v>
      </c>
      <c r="AA35" s="12" t="str">
        <f t="shared" si="5"/>
        <v>pátek</v>
      </c>
      <c r="AB35" s="12" t="str">
        <f t="shared" si="5"/>
        <v>sobota</v>
      </c>
      <c r="AC35" s="12" t="str">
        <f t="shared" si="5"/>
        <v>neděle</v>
      </c>
      <c r="AD35" s="12" t="str">
        <f t="shared" si="5"/>
        <v>pondělí</v>
      </c>
      <c r="AE35" s="12" t="str">
        <f t="shared" si="5"/>
        <v>úterý</v>
      </c>
      <c r="AF35" s="12" t="str">
        <f t="shared" si="5"/>
        <v>středa</v>
      </c>
      <c r="AG35" s="12" t="str">
        <f t="shared" si="5"/>
        <v>čtvrtek</v>
      </c>
      <c r="AH35" s="12" t="str">
        <f t="shared" si="5"/>
        <v>pátek</v>
      </c>
      <c r="AI35" s="12" t="str">
        <f t="shared" si="5"/>
        <v>sobota</v>
      </c>
    </row>
    <row r="36" spans="1:35" x14ac:dyDescent="0.25">
      <c r="F36" s="23"/>
    </row>
    <row r="37" spans="1:35" x14ac:dyDescent="0.25">
      <c r="C37" t="s">
        <v>33</v>
      </c>
    </row>
    <row r="38" spans="1:35" x14ac:dyDescent="0.25">
      <c r="B38" s="10"/>
      <c r="C38" s="13">
        <v>41585</v>
      </c>
      <c r="D38" s="13">
        <v>41593</v>
      </c>
      <c r="E38" s="13">
        <v>41608</v>
      </c>
    </row>
    <row r="39" spans="1:35" x14ac:dyDescent="0.25">
      <c r="B39" s="10" t="s">
        <v>18</v>
      </c>
      <c r="C39" s="14">
        <f ca="1">INDEX(F8:AI34,MATCH("pletýnka slaná",B8:B34,0),7)</f>
        <v>984</v>
      </c>
      <c r="D39" s="14">
        <f ca="1">INDEX(F8:AI34,MATCH("pletýnka slaná",B8:B34,0),15)</f>
        <v>495</v>
      </c>
      <c r="E39" s="14">
        <f ca="1">INDEX(F8:AI34,MATCH("pletýnka slaná",B8:B34,0),30)</f>
        <v>295</v>
      </c>
    </row>
    <row r="41" spans="1:35" ht="39.75" customHeight="1" x14ac:dyDescent="0.25">
      <c r="B41" s="10" t="s">
        <v>41</v>
      </c>
      <c r="C41" s="17" t="s">
        <v>42</v>
      </c>
      <c r="D41" s="10" t="s">
        <v>34</v>
      </c>
      <c r="E41" s="10" t="s">
        <v>35</v>
      </c>
    </row>
    <row r="42" spans="1:35" x14ac:dyDescent="0.25">
      <c r="B42" s="15"/>
      <c r="C42" s="15" t="e">
        <f>VLOOKUP(B42,A8:B34,2)</f>
        <v>#N/A</v>
      </c>
      <c r="D42" s="24" t="e">
        <f>VLOOKUP(B42,A8:AI34,3)</f>
        <v>#N/A</v>
      </c>
      <c r="E42" s="15" t="e">
        <f>VLOOKUP(B42,A8:AI34,4)</f>
        <v>#N/A</v>
      </c>
    </row>
    <row r="44" spans="1:35" x14ac:dyDescent="0.25">
      <c r="B44" s="10" t="s">
        <v>36</v>
      </c>
      <c r="C44" s="10" t="s">
        <v>34</v>
      </c>
      <c r="D44" s="10" t="s">
        <v>37</v>
      </c>
    </row>
    <row r="45" spans="1:35" x14ac:dyDescent="0.25">
      <c r="B45" s="16"/>
      <c r="C45" s="16" t="e">
        <f>VLOOKUP(MATCH(B45,B8:B34,0),A8:AI34,3)</f>
        <v>#N/A</v>
      </c>
      <c r="D45" s="16" t="e">
        <f>VLOOKUP(MATCH(B45,B8:B34,0),A8:AI34,5)</f>
        <v>#N/A</v>
      </c>
    </row>
    <row r="48" spans="1:35" ht="36" customHeight="1" x14ac:dyDescent="0.25">
      <c r="B48" s="17" t="s">
        <v>38</v>
      </c>
      <c r="C48" t="s">
        <v>39</v>
      </c>
      <c r="D48" t="s">
        <v>40</v>
      </c>
    </row>
    <row r="49" spans="2:4" x14ac:dyDescent="0.25">
      <c r="B49" s="13">
        <v>41595</v>
      </c>
      <c r="C49" s="18">
        <f ca="1">MAX(V8:V34)</f>
        <v>967</v>
      </c>
      <c r="D49" s="18" t="str">
        <f ca="1">VLOOKUP(MATCH(C49,V8:V34,0),A8:B34,2)</f>
        <v>rohlík grahamový</v>
      </c>
    </row>
    <row r="50" spans="2:4" x14ac:dyDescent="0.25">
      <c r="B50" s="13">
        <v>41603</v>
      </c>
      <c r="C50" s="18">
        <f ca="1">MAX(AD8:AD34)</f>
        <v>979</v>
      </c>
      <c r="D50" s="18" t="str">
        <f ca="1">VLOOKUP(MATCH(C50,AD8:AD34,0),A8:B34,2)</f>
        <v>suk sojový</v>
      </c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Strana 1 z 2 </vt:lpstr>
      <vt:lpstr>Strana 2 z 2</vt:lpstr>
      <vt:lpstr>Pekařství - zadání</vt:lpstr>
      <vt:lpstr>Pekařství - řešení</vt:lpstr>
    </vt:vector>
  </TitlesOfParts>
  <Company>geogr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geogr</dc:creator>
  <cp:lastModifiedBy>geogr</cp:lastModifiedBy>
  <dcterms:created xsi:type="dcterms:W3CDTF">2014-01-04T15:58:14Z</dcterms:created>
  <dcterms:modified xsi:type="dcterms:W3CDTF">2014-01-04T16:31:08Z</dcterms:modified>
</cp:coreProperties>
</file>