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480" yWindow="120" windowWidth="17055" windowHeight="7875" activeTab="3"/>
  </bookViews>
  <sheets>
    <sheet name="úvod" sheetId="4" r:id="rId1"/>
    <sheet name="předloha TESTÍK" sheetId="24" r:id="rId2"/>
    <sheet name="TEST" sheetId="25" r:id="rId3"/>
    <sheet name="Hodnocení" sheetId="26" r:id="rId4"/>
  </sheets>
  <calcPr calcId="124519"/>
</workbook>
</file>

<file path=xl/calcChain.xml><?xml version="1.0" encoding="utf-8"?>
<calcChain xmlns="http://schemas.openxmlformats.org/spreadsheetml/2006/main">
  <c r="E37" i="26"/>
  <c r="E40"/>
  <c r="E41" s="1"/>
  <c r="E36"/>
  <c r="E35"/>
  <c r="D31"/>
  <c r="D30"/>
  <c r="E41" i="25"/>
  <c r="E38"/>
  <c r="E43" s="1"/>
  <c r="E38" i="26" l="1"/>
  <c r="E43" s="1"/>
  <c r="E41" i="24"/>
  <c r="E38"/>
  <c r="E43" s="1"/>
</calcChain>
</file>

<file path=xl/sharedStrings.xml><?xml version="1.0" encoding="utf-8"?>
<sst xmlns="http://schemas.openxmlformats.org/spreadsheetml/2006/main" count="169" uniqueCount="72">
  <si>
    <t xml:space="preserve">Výukový materiál zpracován v rámci projektu </t>
  </si>
  <si>
    <t>EU peníze školám</t>
  </si>
  <si>
    <t>Šablona</t>
  </si>
  <si>
    <t>III/2</t>
  </si>
  <si>
    <t>Název</t>
  </si>
  <si>
    <t>Název školy</t>
  </si>
  <si>
    <t>Hotelová škola Bohemia s.r.o.</t>
  </si>
  <si>
    <t>Jméno autora</t>
  </si>
  <si>
    <t>Tematický okruh</t>
  </si>
  <si>
    <t>Ročník</t>
  </si>
  <si>
    <t>Téma</t>
  </si>
  <si>
    <t>Anotace</t>
  </si>
  <si>
    <t>Metodický pokyn</t>
  </si>
  <si>
    <t>Datum vytvoření</t>
  </si>
  <si>
    <t>Požadované znalosti:</t>
  </si>
  <si>
    <t>Víta Nejedlého 482, Chrudim</t>
  </si>
  <si>
    <t>MS Excel - praktická část</t>
  </si>
  <si>
    <t>Informační a komunikační technologie pro 3. ročník SŠ</t>
  </si>
  <si>
    <t>Ing. Veronika Nevšímalová</t>
  </si>
  <si>
    <t>Autorem materiálů a všech jeho částí, není-li uvedeno jinak, je Ing. Veronika Nevšímalová.</t>
  </si>
  <si>
    <t>3. ročník – 23 žáků</t>
  </si>
  <si>
    <r>
      <t xml:space="preserve">Registrační číslo projektu: </t>
    </r>
    <r>
      <rPr>
        <sz val="16"/>
        <color indexed="8"/>
        <rFont val="Arial"/>
        <family val="2"/>
        <charset val="238"/>
      </rPr>
      <t>CZ.</t>
    </r>
    <r>
      <rPr>
        <sz val="24"/>
        <color indexed="8"/>
        <rFont val="Georgia"/>
        <family val="1"/>
        <charset val="238"/>
      </rPr>
      <t xml:space="preserve"> </t>
    </r>
    <r>
      <rPr>
        <sz val="16"/>
        <color indexed="8"/>
        <rFont val="Arial"/>
        <family val="2"/>
        <charset val="238"/>
      </rPr>
      <t>1.07/1.5.00/34.0233</t>
    </r>
  </si>
  <si>
    <t>Úkol:</t>
  </si>
  <si>
    <t>Otevření a uložení souboru, formátování</t>
  </si>
  <si>
    <t xml:space="preserve">Žáci pracují na samostatných PC v programu MS Excel dle pokynů na jednotlivých listech a vytvořejí  výsledný dokument shodný s předlohou. </t>
  </si>
  <si>
    <t xml:space="preserve"> Vytvořit list podle předlohy. </t>
  </si>
  <si>
    <t>Ovládací prvky - formulář</t>
  </si>
  <si>
    <t>VY_32_INOVACE_100_Excel - formulář s vyhodnocením</t>
  </si>
  <si>
    <t>FORMULÁŘE</t>
  </si>
  <si>
    <t>1) Na první list načrtněte formulář podle předlohy.</t>
  </si>
  <si>
    <t>TESTÍK</t>
  </si>
  <si>
    <t>Jméno</t>
  </si>
  <si>
    <t>Příjmení</t>
  </si>
  <si>
    <t xml:space="preserve">  Které části jsou Hardware?</t>
  </si>
  <si>
    <t>pomocné informace:</t>
  </si>
  <si>
    <t xml:space="preserve">  Základní program v PC je:</t>
  </si>
  <si>
    <t>Bit</t>
  </si>
  <si>
    <t>Bootování</t>
  </si>
  <si>
    <t>Bios</t>
  </si>
  <si>
    <t>2) List nazvěte Test a podbarvěte červeně.</t>
  </si>
  <si>
    <t>3) Na druhý list načrtněte tabulku pro výsledky a místo ? vložte vzorce nebo funkce.</t>
  </si>
  <si>
    <t>HODNOCENÍ</t>
  </si>
  <si>
    <t>Jméno:</t>
  </si>
  <si>
    <t>Zobrazí se mi jméno i příjmení</t>
  </si>
  <si>
    <t>Příjmení:</t>
  </si>
  <si>
    <t>při vyplnění formuláře.</t>
  </si>
  <si>
    <t>OTÁZKA</t>
  </si>
  <si>
    <t>HODNOTA</t>
  </si>
  <si>
    <t>BODY</t>
  </si>
  <si>
    <t>Windows</t>
  </si>
  <si>
    <t>?</t>
  </si>
  <si>
    <t>Za správnou odpověď získají</t>
  </si>
  <si>
    <t>Sběrnice</t>
  </si>
  <si>
    <t>1 bod, za nezaškrtnutí 0 bodů</t>
  </si>
  <si>
    <t>RAM</t>
  </si>
  <si>
    <t>a za špatnou odpověď -1 bod.</t>
  </si>
  <si>
    <t>CELKEM OTÁZKA Č.1</t>
  </si>
  <si>
    <t>Zákl. pgm</t>
  </si>
  <si>
    <t>CELKEM OTÁZKA Č.2</t>
  </si>
  <si>
    <t>1 bod, za špatnou 0 bodů.</t>
  </si>
  <si>
    <t>CELKEM BODŮ</t>
  </si>
  <si>
    <r>
      <t xml:space="preserve">POZOR: </t>
    </r>
    <r>
      <rPr>
        <sz val="11"/>
        <color theme="1"/>
        <rFont val="Calibri"/>
        <family val="2"/>
        <charset val="238"/>
        <scheme val="minor"/>
      </rPr>
      <t xml:space="preserve">Před druhou otázkou musí být volný řádek a součet bodů za druhou otázku musí </t>
    </r>
  </si>
  <si>
    <t>sčítat buňku s body a prázdnou buňku nad ní (z důvodu další práce).</t>
  </si>
  <si>
    <t>4) List nazvěte Hodnocení a podbarvěte modře.</t>
  </si>
  <si>
    <t>5) Vytvořte tlačítko, po jehož zmáčknutí se nám dokument uloží:</t>
  </si>
  <si>
    <t>vlevo před čísly řádků se objeví:</t>
  </si>
  <si>
    <t>Makra, automatický přehled</t>
  </si>
  <si>
    <t xml:space="preserve">List PŘEDLOHA mají žáci k dispozici v papírové podobě nebo je jim promítán dataprojektorem na plátno. Úkoly jsou popsány přímo na pracovním listě, list je určen pro samostatnou práci.        
</t>
  </si>
  <si>
    <t>Materiál je určen na procvičení znalostí z MS Excelu formou pracovního listu. Žáci využívají k jeho vypracování informační technologie.</t>
  </si>
  <si>
    <t>6) Vytvořte z otázek na listě Hodnocení Automatický přehled.</t>
  </si>
  <si>
    <t xml:space="preserve">Alena </t>
  </si>
  <si>
    <t>Nováková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</si>
</sst>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38"/>
      <scheme val="minor"/>
    </font>
    <font>
      <sz val="16"/>
      <color indexed="8"/>
      <name val="Arial"/>
      <family val="2"/>
      <charset val="238"/>
    </font>
    <font>
      <sz val="24"/>
      <color indexed="8"/>
      <name val="Georgia"/>
      <family val="1"/>
      <charset val="238"/>
    </font>
    <font>
      <sz val="12"/>
      <color theme="1"/>
      <name val="Arial"/>
      <family val="2"/>
      <charset val="238"/>
    </font>
    <font>
      <b/>
      <sz val="18"/>
      <color rgb="FF000000"/>
      <name val="Arial"/>
      <family val="2"/>
      <charset val="238"/>
    </font>
    <font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i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8"/>
      <name val="Tahoma"/>
      <family val="2"/>
      <charset val="238"/>
    </font>
    <font>
      <b/>
      <sz val="20"/>
      <name val="Arial"/>
      <family val="2"/>
      <charset val="238"/>
    </font>
    <font>
      <sz val="10"/>
      <name val="Arial"/>
      <family val="2"/>
      <charset val="238"/>
    </font>
    <font>
      <sz val="16"/>
      <name val="Arial"/>
      <family val="2"/>
      <charset val="238"/>
    </font>
    <font>
      <sz val="18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2" borderId="8" xfId="0" applyFont="1" applyFill="1" applyBorder="1" applyAlignment="1">
      <alignment wrapText="1"/>
    </xf>
    <xf numFmtId="0" fontId="6" fillId="0" borderId="4" xfId="0" applyFont="1" applyBorder="1"/>
    <xf numFmtId="0" fontId="6" fillId="0" borderId="5" xfId="0" applyFont="1" applyBorder="1"/>
    <xf numFmtId="0" fontId="3" fillId="2" borderId="9" xfId="0" applyFont="1" applyFill="1" applyBorder="1" applyAlignment="1">
      <alignment wrapText="1"/>
    </xf>
    <xf numFmtId="0" fontId="6" fillId="0" borderId="6" xfId="0" applyFont="1" applyBorder="1"/>
    <xf numFmtId="0" fontId="6" fillId="0" borderId="7" xfId="0" applyFont="1" applyBorder="1"/>
    <xf numFmtId="0" fontId="6" fillId="0" borderId="0" xfId="0" applyFont="1"/>
    <xf numFmtId="0" fontId="3" fillId="2" borderId="1" xfId="0" applyFont="1" applyFill="1" applyBorder="1" applyAlignment="1">
      <alignment horizontal="left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7" fillId="0" borderId="0" xfId="0" applyFont="1"/>
    <xf numFmtId="0" fontId="3" fillId="0" borderId="0" xfId="0" applyFont="1" applyAlignment="1">
      <alignment horizontal="left" vertical="center"/>
    </xf>
    <xf numFmtId="0" fontId="8" fillId="0" borderId="0" xfId="0" applyFont="1"/>
    <xf numFmtId="0" fontId="9" fillId="0" borderId="0" xfId="0" applyFont="1"/>
    <xf numFmtId="0" fontId="3" fillId="0" borderId="0" xfId="0" applyFont="1" applyAlignment="1">
      <alignment horizontal="left" indent="1"/>
    </xf>
    <xf numFmtId="0" fontId="3" fillId="2" borderId="8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0" fillId="3" borderId="0" xfId="0" applyFill="1"/>
    <xf numFmtId="14" fontId="3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12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3" fillId="0" borderId="4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11" fillId="0" borderId="0" xfId="0" applyFont="1" applyAlignment="1">
      <alignment horizontal="center"/>
    </xf>
    <xf numFmtId="0" fontId="13" fillId="3" borderId="0" xfId="0" applyFont="1" applyFill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3" borderId="0" xfId="0" applyFill="1" applyBorder="1"/>
    <xf numFmtId="0" fontId="14" fillId="0" borderId="13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0" fillId="0" borderId="14" xfId="0" applyBorder="1"/>
    <xf numFmtId="0" fontId="0" fillId="0" borderId="0" xfId="0" applyBorder="1"/>
    <xf numFmtId="0" fontId="0" fillId="0" borderId="15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5" fillId="0" borderId="14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15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5" xfId="0" applyBorder="1" applyAlignment="1">
      <alignment horizontal="center"/>
    </xf>
    <xf numFmtId="0" fontId="15" fillId="0" borderId="14" xfId="0" applyFont="1" applyBorder="1"/>
    <xf numFmtId="0" fontId="15" fillId="0" borderId="12" xfId="0" applyFont="1" applyBorder="1"/>
    <xf numFmtId="0" fontId="0" fillId="0" borderId="6" xfId="0" applyBorder="1"/>
    <xf numFmtId="0" fontId="15" fillId="0" borderId="7" xfId="0" applyFont="1" applyBorder="1" applyAlignment="1">
      <alignment horizontal="center"/>
    </xf>
    <xf numFmtId="0" fontId="16" fillId="0" borderId="0" xfId="0" applyFont="1"/>
    <xf numFmtId="0" fontId="1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9</xdr:col>
      <xdr:colOff>600075</xdr:colOff>
      <xdr:row>7</xdr:row>
      <xdr:rowOff>114300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6419850" cy="14859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38</xdr:row>
      <xdr:rowOff>0</xdr:rowOff>
    </xdr:from>
    <xdr:to>
      <xdr:col>1</xdr:col>
      <xdr:colOff>238125</xdr:colOff>
      <xdr:row>40</xdr:row>
      <xdr:rowOff>9525</xdr:rowOff>
    </xdr:to>
    <xdr:sp macro="" textlink="">
      <xdr:nvSpPr>
        <xdr:cNvPr id="2" name="AutoShape 11"/>
        <xdr:cNvSpPr>
          <a:spLocks/>
        </xdr:cNvSpPr>
      </xdr:nvSpPr>
      <xdr:spPr bwMode="auto">
        <a:xfrm>
          <a:off x="771525" y="7905750"/>
          <a:ext cx="76200" cy="390525"/>
        </a:xfrm>
        <a:prstGeom prst="leftBrace">
          <a:avLst>
            <a:gd name="adj1" fmla="val 3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590550</xdr:colOff>
      <xdr:row>38</xdr:row>
      <xdr:rowOff>152400</xdr:rowOff>
    </xdr:from>
    <xdr:to>
      <xdr:col>1</xdr:col>
      <xdr:colOff>95250</xdr:colOff>
      <xdr:row>44</xdr:row>
      <xdr:rowOff>95250</xdr:rowOff>
    </xdr:to>
    <xdr:sp macro="" textlink="">
      <xdr:nvSpPr>
        <xdr:cNvPr id="3" name="Line 12"/>
        <xdr:cNvSpPr>
          <a:spLocks noChangeShapeType="1"/>
        </xdr:cNvSpPr>
      </xdr:nvSpPr>
      <xdr:spPr bwMode="auto">
        <a:xfrm flipV="1">
          <a:off x="590550" y="8058150"/>
          <a:ext cx="114300" cy="1085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 editAs="oneCell">
    <xdr:from>
      <xdr:col>4</xdr:col>
      <xdr:colOff>285750</xdr:colOff>
      <xdr:row>50</xdr:row>
      <xdr:rowOff>47625</xdr:rowOff>
    </xdr:from>
    <xdr:to>
      <xdr:col>8</xdr:col>
      <xdr:colOff>504825</xdr:colOff>
      <xdr:row>59</xdr:row>
      <xdr:rowOff>123825</xdr:rowOff>
    </xdr:to>
    <xdr:pic>
      <xdr:nvPicPr>
        <xdr:cNvPr id="4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24150" y="10239375"/>
          <a:ext cx="3952875" cy="179070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38</xdr:row>
      <xdr:rowOff>0</xdr:rowOff>
    </xdr:from>
    <xdr:to>
      <xdr:col>1</xdr:col>
      <xdr:colOff>238125</xdr:colOff>
      <xdr:row>40</xdr:row>
      <xdr:rowOff>9525</xdr:rowOff>
    </xdr:to>
    <xdr:sp macro="" textlink="">
      <xdr:nvSpPr>
        <xdr:cNvPr id="2" name="AutoShape 11"/>
        <xdr:cNvSpPr>
          <a:spLocks/>
        </xdr:cNvSpPr>
      </xdr:nvSpPr>
      <xdr:spPr bwMode="auto">
        <a:xfrm>
          <a:off x="771525" y="7467600"/>
          <a:ext cx="76200" cy="390525"/>
        </a:xfrm>
        <a:prstGeom prst="leftBrace">
          <a:avLst>
            <a:gd name="adj1" fmla="val 3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590550</xdr:colOff>
      <xdr:row>38</xdr:row>
      <xdr:rowOff>152400</xdr:rowOff>
    </xdr:from>
    <xdr:to>
      <xdr:col>1</xdr:col>
      <xdr:colOff>95250</xdr:colOff>
      <xdr:row>44</xdr:row>
      <xdr:rowOff>95250</xdr:rowOff>
    </xdr:to>
    <xdr:sp macro="" textlink="">
      <xdr:nvSpPr>
        <xdr:cNvPr id="3" name="Line 12"/>
        <xdr:cNvSpPr>
          <a:spLocks noChangeShapeType="1"/>
        </xdr:cNvSpPr>
      </xdr:nvSpPr>
      <xdr:spPr bwMode="auto">
        <a:xfrm flipV="1">
          <a:off x="590550" y="7620000"/>
          <a:ext cx="114300" cy="1085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 editAs="oneCell">
    <xdr:from>
      <xdr:col>4</xdr:col>
      <xdr:colOff>285750</xdr:colOff>
      <xdr:row>50</xdr:row>
      <xdr:rowOff>47625</xdr:rowOff>
    </xdr:from>
    <xdr:to>
      <xdr:col>8</xdr:col>
      <xdr:colOff>504825</xdr:colOff>
      <xdr:row>59</xdr:row>
      <xdr:rowOff>123825</xdr:rowOff>
    </xdr:to>
    <xdr:pic>
      <xdr:nvPicPr>
        <xdr:cNvPr id="4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24150" y="9801225"/>
          <a:ext cx="3095625" cy="179070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38</xdr:row>
      <xdr:rowOff>0</xdr:rowOff>
    </xdr:from>
    <xdr:to>
      <xdr:col>1</xdr:col>
      <xdr:colOff>238125</xdr:colOff>
      <xdr:row>40</xdr:row>
      <xdr:rowOff>9525</xdr:rowOff>
    </xdr:to>
    <xdr:sp macro="" textlink="">
      <xdr:nvSpPr>
        <xdr:cNvPr id="2" name="AutoShape 11"/>
        <xdr:cNvSpPr>
          <a:spLocks/>
        </xdr:cNvSpPr>
      </xdr:nvSpPr>
      <xdr:spPr bwMode="auto">
        <a:xfrm>
          <a:off x="771525" y="7467600"/>
          <a:ext cx="76200" cy="390525"/>
        </a:xfrm>
        <a:prstGeom prst="leftBrace">
          <a:avLst>
            <a:gd name="adj1" fmla="val 3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590550</xdr:colOff>
      <xdr:row>38</xdr:row>
      <xdr:rowOff>152400</xdr:rowOff>
    </xdr:from>
    <xdr:to>
      <xdr:col>1</xdr:col>
      <xdr:colOff>95250</xdr:colOff>
      <xdr:row>44</xdr:row>
      <xdr:rowOff>95250</xdr:rowOff>
    </xdr:to>
    <xdr:sp macro="" textlink="">
      <xdr:nvSpPr>
        <xdr:cNvPr id="3" name="Line 12"/>
        <xdr:cNvSpPr>
          <a:spLocks noChangeShapeType="1"/>
        </xdr:cNvSpPr>
      </xdr:nvSpPr>
      <xdr:spPr bwMode="auto">
        <a:xfrm flipV="1">
          <a:off x="590550" y="7620000"/>
          <a:ext cx="114300" cy="1085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 editAs="oneCell">
    <xdr:from>
      <xdr:col>4</xdr:col>
      <xdr:colOff>285750</xdr:colOff>
      <xdr:row>50</xdr:row>
      <xdr:rowOff>47625</xdr:rowOff>
    </xdr:from>
    <xdr:to>
      <xdr:col>8</xdr:col>
      <xdr:colOff>504825</xdr:colOff>
      <xdr:row>59</xdr:row>
      <xdr:rowOff>123825</xdr:rowOff>
    </xdr:to>
    <xdr:pic>
      <xdr:nvPicPr>
        <xdr:cNvPr id="4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24150" y="9801225"/>
          <a:ext cx="3095625" cy="17907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0"/>
  <sheetViews>
    <sheetView topLeftCell="A25" workbookViewId="0">
      <selection activeCell="N25" sqref="N25"/>
    </sheetView>
  </sheetViews>
  <sheetFormatPr defaultRowHeight="15"/>
  <cols>
    <col min="1" max="1" width="13" customWidth="1"/>
  </cols>
  <sheetData>
    <row r="1" spans="1:10" ht="15.75">
      <c r="A1" s="1"/>
    </row>
    <row r="2" spans="1:10" ht="15.75">
      <c r="A2" s="2"/>
    </row>
    <row r="3" spans="1:10" ht="15.75">
      <c r="A3" s="2"/>
    </row>
    <row r="4" spans="1:10" ht="15.75">
      <c r="A4" s="2"/>
    </row>
    <row r="5" spans="1:10" ht="15.75">
      <c r="A5" s="2"/>
    </row>
    <row r="6" spans="1:10" ht="15.75">
      <c r="A6" s="2"/>
    </row>
    <row r="7" spans="1:10" ht="15.75">
      <c r="A7" s="2"/>
    </row>
    <row r="8" spans="1:10" ht="15.75">
      <c r="A8" s="2"/>
    </row>
    <row r="9" spans="1:10" ht="23.25">
      <c r="A9" s="37" t="s">
        <v>0</v>
      </c>
      <c r="B9" s="37"/>
      <c r="C9" s="37"/>
      <c r="D9" s="37"/>
      <c r="E9" s="37"/>
      <c r="F9" s="37"/>
      <c r="G9" s="37"/>
      <c r="H9" s="37"/>
      <c r="I9" s="37"/>
      <c r="J9" s="37"/>
    </row>
    <row r="10" spans="1:10" ht="23.25">
      <c r="A10" s="38" t="s">
        <v>1</v>
      </c>
      <c r="B10" s="38"/>
      <c r="C10" s="38"/>
      <c r="D10" s="38"/>
      <c r="E10" s="38"/>
      <c r="F10" s="38"/>
      <c r="G10" s="38"/>
      <c r="H10" s="38"/>
      <c r="I10" s="38"/>
      <c r="J10" s="38"/>
    </row>
    <row r="11" spans="1:10" ht="15.75">
      <c r="A11" s="2"/>
    </row>
    <row r="12" spans="1:10" ht="30">
      <c r="A12" s="39" t="s">
        <v>21</v>
      </c>
      <c r="B12" s="39"/>
      <c r="C12" s="39"/>
      <c r="D12" s="39"/>
      <c r="E12" s="39"/>
      <c r="F12" s="39"/>
      <c r="G12" s="39"/>
      <c r="H12" s="39"/>
      <c r="I12" s="39"/>
      <c r="J12" s="39"/>
    </row>
    <row r="13" spans="1:10" ht="15.75">
      <c r="A13" s="2"/>
    </row>
    <row r="14" spans="1:10" ht="15.75">
      <c r="A14" s="3" t="s">
        <v>2</v>
      </c>
      <c r="B14" s="40" t="s">
        <v>3</v>
      </c>
      <c r="C14" s="40"/>
      <c r="D14" s="40"/>
      <c r="E14" s="40"/>
      <c r="F14" s="40"/>
      <c r="G14" s="40"/>
      <c r="H14" s="40"/>
      <c r="I14" s="4"/>
      <c r="J14" s="5"/>
    </row>
    <row r="15" spans="1:10" ht="15.75">
      <c r="A15" s="6" t="s">
        <v>4</v>
      </c>
      <c r="B15" s="41" t="s">
        <v>27</v>
      </c>
      <c r="C15" s="41"/>
      <c r="D15" s="41"/>
      <c r="E15" s="41"/>
      <c r="F15" s="41"/>
      <c r="G15" s="41"/>
      <c r="H15" s="41"/>
      <c r="I15" s="7"/>
      <c r="J15" s="8"/>
    </row>
    <row r="16" spans="1:10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15.75">
      <c r="A17" s="32" t="s">
        <v>5</v>
      </c>
      <c r="B17" s="33" t="s">
        <v>6</v>
      </c>
      <c r="C17" s="33"/>
      <c r="D17" s="33"/>
      <c r="E17" s="33"/>
      <c r="F17" s="33"/>
      <c r="G17" s="33"/>
      <c r="H17" s="33"/>
      <c r="I17" s="33"/>
      <c r="J17" s="34"/>
    </row>
    <row r="18" spans="1:10" ht="15.75">
      <c r="A18" s="32"/>
      <c r="B18" s="35" t="s">
        <v>15</v>
      </c>
      <c r="C18" s="35"/>
      <c r="D18" s="35"/>
      <c r="E18" s="35"/>
      <c r="F18" s="35"/>
      <c r="G18" s="35"/>
      <c r="H18" s="35"/>
      <c r="I18" s="35"/>
      <c r="J18" s="36"/>
    </row>
    <row r="19" spans="1:10" ht="30.75">
      <c r="A19" s="10" t="s">
        <v>7</v>
      </c>
      <c r="B19" s="27" t="s">
        <v>18</v>
      </c>
      <c r="C19" s="28"/>
      <c r="D19" s="28"/>
      <c r="E19" s="28"/>
      <c r="F19" s="28"/>
      <c r="G19" s="28"/>
      <c r="H19" s="28"/>
      <c r="I19" s="28"/>
      <c r="J19" s="29"/>
    </row>
    <row r="20" spans="1:10" ht="30">
      <c r="A20" s="11" t="s">
        <v>8</v>
      </c>
      <c r="B20" s="30" t="s">
        <v>17</v>
      </c>
      <c r="C20" s="30"/>
      <c r="D20" s="30"/>
      <c r="E20" s="30"/>
      <c r="F20" s="30"/>
      <c r="G20" s="30"/>
      <c r="H20" s="30"/>
      <c r="I20" s="30"/>
      <c r="J20" s="30"/>
    </row>
    <row r="21" spans="1:10">
      <c r="A21" s="12" t="s">
        <v>9</v>
      </c>
      <c r="B21" s="30" t="s">
        <v>20</v>
      </c>
      <c r="C21" s="30"/>
      <c r="D21" s="30"/>
      <c r="E21" s="30"/>
      <c r="F21" s="30"/>
      <c r="G21" s="30"/>
      <c r="H21" s="30"/>
      <c r="I21" s="30"/>
      <c r="J21" s="30"/>
    </row>
    <row r="22" spans="1:10">
      <c r="A22" s="12" t="s">
        <v>10</v>
      </c>
      <c r="B22" s="30" t="s">
        <v>16</v>
      </c>
      <c r="C22" s="30"/>
      <c r="D22" s="30"/>
      <c r="E22" s="30"/>
      <c r="F22" s="30"/>
      <c r="G22" s="30"/>
      <c r="H22" s="30"/>
      <c r="I22" s="30"/>
      <c r="J22" s="30"/>
    </row>
    <row r="23" spans="1:10" ht="31.5" customHeight="1">
      <c r="A23" s="13" t="s">
        <v>11</v>
      </c>
      <c r="B23" s="30" t="s">
        <v>68</v>
      </c>
      <c r="C23" s="30"/>
      <c r="D23" s="30"/>
      <c r="E23" s="30"/>
      <c r="F23" s="30"/>
      <c r="G23" s="30"/>
      <c r="H23" s="30"/>
      <c r="I23" s="30"/>
      <c r="J23" s="30"/>
    </row>
    <row r="24" spans="1:10" ht="43.5" customHeight="1">
      <c r="A24" s="19" t="s">
        <v>12</v>
      </c>
      <c r="B24" s="31" t="s">
        <v>24</v>
      </c>
      <c r="C24" s="31"/>
      <c r="D24" s="31"/>
      <c r="E24" s="31"/>
      <c r="F24" s="31"/>
      <c r="G24" s="31"/>
      <c r="H24" s="31"/>
      <c r="I24" s="31"/>
      <c r="J24" s="31"/>
    </row>
    <row r="25" spans="1:10" ht="52.5" customHeight="1">
      <c r="A25" s="20"/>
      <c r="B25" s="24" t="s">
        <v>67</v>
      </c>
      <c r="C25" s="25"/>
      <c r="D25" s="25"/>
      <c r="E25" s="25"/>
      <c r="F25" s="25"/>
      <c r="G25" s="25"/>
      <c r="H25" s="25"/>
      <c r="I25" s="25"/>
      <c r="J25" s="26"/>
    </row>
    <row r="26" spans="1:10" ht="30">
      <c r="A26" s="13" t="s">
        <v>13</v>
      </c>
      <c r="B26" s="22">
        <v>41200</v>
      </c>
      <c r="C26" s="22"/>
      <c r="D26" s="22"/>
      <c r="E26" s="22"/>
      <c r="F26" s="22"/>
      <c r="G26" s="22"/>
      <c r="H26" s="22"/>
      <c r="I26" s="22"/>
      <c r="J26" s="22"/>
    </row>
    <row r="27" spans="1:10" ht="15.75">
      <c r="A27" s="14"/>
      <c r="B27" s="9"/>
      <c r="C27" s="9"/>
      <c r="D27" s="9"/>
      <c r="E27" s="9"/>
      <c r="F27" s="9"/>
      <c r="G27" s="9"/>
      <c r="H27" s="9"/>
      <c r="I27" s="9"/>
      <c r="J27" s="9"/>
    </row>
    <row r="28" spans="1:10">
      <c r="A28" s="23" t="s">
        <v>19</v>
      </c>
      <c r="B28" s="23"/>
      <c r="C28" s="23"/>
      <c r="D28" s="23"/>
      <c r="E28" s="23"/>
      <c r="F28" s="23"/>
      <c r="G28" s="23"/>
      <c r="H28" s="23"/>
      <c r="I28" s="23"/>
      <c r="J28" s="23"/>
    </row>
    <row r="29" spans="1:10">
      <c r="A29" s="15"/>
      <c r="B29" s="15"/>
      <c r="C29" s="15"/>
      <c r="D29" s="15"/>
      <c r="E29" s="15"/>
      <c r="F29" s="15"/>
      <c r="G29" s="15"/>
      <c r="H29" s="15"/>
      <c r="I29" s="15"/>
      <c r="J29" s="15"/>
    </row>
    <row r="30" spans="1:10" ht="18">
      <c r="A30" s="16" t="s">
        <v>14</v>
      </c>
      <c r="B30" s="9"/>
      <c r="C30" s="9"/>
      <c r="D30" s="9"/>
      <c r="E30" s="9"/>
      <c r="F30" s="9"/>
      <c r="G30" s="9"/>
      <c r="H30" s="9"/>
      <c r="I30" s="9"/>
      <c r="J30" s="9"/>
    </row>
    <row r="31" spans="1:10" ht="3.75" customHeight="1">
      <c r="A31" s="17"/>
      <c r="B31" s="9"/>
      <c r="C31" s="9"/>
      <c r="D31" s="9"/>
      <c r="E31" s="9"/>
      <c r="F31" s="9"/>
      <c r="G31" s="9"/>
      <c r="H31" s="9"/>
      <c r="I31" s="9"/>
      <c r="J31" s="9"/>
    </row>
    <row r="32" spans="1:10" ht="15.75">
      <c r="A32" s="18" t="s">
        <v>23</v>
      </c>
      <c r="B32" s="9"/>
      <c r="C32" s="9"/>
      <c r="D32" s="9"/>
      <c r="E32" s="9"/>
      <c r="F32" s="9"/>
      <c r="G32" s="9"/>
      <c r="H32" s="9"/>
      <c r="I32" s="9"/>
      <c r="J32" s="9"/>
    </row>
    <row r="33" spans="1:10" ht="15.75">
      <c r="A33" s="18" t="s">
        <v>26</v>
      </c>
      <c r="B33" s="9"/>
      <c r="C33" s="9"/>
      <c r="D33" s="9"/>
      <c r="E33" s="9"/>
      <c r="F33" s="9"/>
      <c r="G33" s="9"/>
      <c r="H33" s="9"/>
      <c r="I33" s="9"/>
      <c r="J33" s="9"/>
    </row>
    <row r="34" spans="1:10" ht="15.75">
      <c r="A34" s="18" t="s">
        <v>66</v>
      </c>
      <c r="B34" s="9"/>
      <c r="C34" s="9"/>
      <c r="D34" s="9"/>
      <c r="E34" s="9"/>
      <c r="F34" s="9"/>
      <c r="G34" s="9"/>
      <c r="H34" s="9"/>
      <c r="I34" s="9"/>
      <c r="J34" s="9"/>
    </row>
    <row r="35" spans="1:10" ht="15.75">
      <c r="A35" s="18"/>
      <c r="B35" s="9"/>
      <c r="C35" s="9"/>
      <c r="D35" s="9"/>
      <c r="E35" s="9"/>
      <c r="F35" s="9"/>
      <c r="G35" s="9"/>
      <c r="H35" s="9"/>
      <c r="I35" s="9"/>
      <c r="J35" s="9"/>
    </row>
    <row r="36" spans="1:10" ht="4.5" customHeight="1">
      <c r="A36" s="18"/>
      <c r="B36" s="9"/>
      <c r="C36" s="9"/>
      <c r="D36" s="9"/>
      <c r="E36" s="9"/>
      <c r="F36" s="9"/>
      <c r="G36" s="9"/>
      <c r="H36" s="9"/>
      <c r="I36" s="9"/>
      <c r="J36" s="9"/>
    </row>
    <row r="37" spans="1:10" ht="18">
      <c r="A37" s="16" t="s">
        <v>22</v>
      </c>
      <c r="B37" s="9"/>
      <c r="C37" s="9"/>
      <c r="D37" s="9"/>
      <c r="E37" s="9"/>
      <c r="F37" s="9"/>
      <c r="G37" s="9"/>
      <c r="H37" s="9"/>
      <c r="I37" s="9"/>
      <c r="J37" s="9"/>
    </row>
    <row r="38" spans="1:10" ht="15.75">
      <c r="A38" s="18" t="s">
        <v>25</v>
      </c>
      <c r="B38" s="9"/>
      <c r="C38" s="9"/>
      <c r="D38" s="9"/>
      <c r="E38" s="9"/>
      <c r="F38" s="9"/>
      <c r="G38" s="9"/>
      <c r="H38" s="9"/>
      <c r="I38" s="9"/>
      <c r="J38" s="9"/>
    </row>
    <row r="39" spans="1:10">
      <c r="A39" s="9"/>
      <c r="B39" s="9"/>
      <c r="C39" s="9"/>
      <c r="D39" s="9"/>
      <c r="E39" s="9"/>
      <c r="F39" s="9"/>
      <c r="G39" s="9"/>
      <c r="H39" s="9"/>
      <c r="I39" s="9"/>
      <c r="J39" s="9"/>
    </row>
    <row r="40" spans="1:10">
      <c r="A40" s="9"/>
      <c r="B40" s="9"/>
      <c r="C40" s="9"/>
      <c r="D40" s="9"/>
      <c r="E40" s="9"/>
      <c r="F40" s="9"/>
      <c r="G40" s="9"/>
      <c r="H40" s="9"/>
      <c r="I40" s="9"/>
      <c r="J40" s="9"/>
    </row>
  </sheetData>
  <mergeCells count="17">
    <mergeCell ref="A17:A18"/>
    <mergeCell ref="B17:J17"/>
    <mergeCell ref="B18:J18"/>
    <mergeCell ref="A9:J9"/>
    <mergeCell ref="A10:J10"/>
    <mergeCell ref="A12:J12"/>
    <mergeCell ref="B14:H14"/>
    <mergeCell ref="B15:H15"/>
    <mergeCell ref="B26:J26"/>
    <mergeCell ref="A28:J28"/>
    <mergeCell ref="B25:J25"/>
    <mergeCell ref="B19:J19"/>
    <mergeCell ref="B20:J20"/>
    <mergeCell ref="B21:J21"/>
    <mergeCell ref="B22:J22"/>
    <mergeCell ref="B23:J23"/>
    <mergeCell ref="B24:J24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53"/>
  <sheetViews>
    <sheetView topLeftCell="A33" workbookViewId="0">
      <selection activeCell="M48" sqref="M48"/>
    </sheetView>
  </sheetViews>
  <sheetFormatPr defaultRowHeight="15"/>
  <cols>
    <col min="7" max="7" width="13" customWidth="1"/>
    <col min="8" max="8" width="11.85546875" customWidth="1"/>
    <col min="9" max="9" width="15.42578125" customWidth="1"/>
  </cols>
  <sheetData>
    <row r="1" spans="1:10" ht="26.25">
      <c r="A1" s="67" t="s">
        <v>28</v>
      </c>
      <c r="B1" s="67"/>
      <c r="C1" s="67"/>
      <c r="D1" s="67"/>
      <c r="E1" s="67"/>
      <c r="F1" s="67"/>
      <c r="G1" s="67"/>
      <c r="H1" s="67"/>
      <c r="I1" s="67"/>
      <c r="J1" s="67"/>
    </row>
    <row r="2" spans="1:10" ht="8.25" customHeight="1">
      <c r="A2" s="42"/>
      <c r="B2" s="42"/>
      <c r="C2" s="42"/>
      <c r="D2" s="42"/>
      <c r="E2" s="42"/>
      <c r="F2" s="42"/>
      <c r="G2" s="42"/>
      <c r="H2" s="42"/>
      <c r="I2" s="42"/>
      <c r="J2" s="42"/>
    </row>
    <row r="3" spans="1:10">
      <c r="A3" t="s">
        <v>29</v>
      </c>
    </row>
    <row r="5" spans="1:10">
      <c r="B5" s="21"/>
      <c r="C5" s="21"/>
      <c r="D5" s="21"/>
      <c r="E5" s="21"/>
      <c r="F5" s="21"/>
    </row>
    <row r="6" spans="1:10" ht="20.25">
      <c r="B6" s="21"/>
      <c r="C6" s="43" t="s">
        <v>30</v>
      </c>
      <c r="D6" s="43"/>
      <c r="E6" s="43"/>
      <c r="F6" s="21"/>
    </row>
    <row r="7" spans="1:10">
      <c r="B7" s="21"/>
      <c r="C7" s="21"/>
      <c r="D7" s="21"/>
      <c r="E7" s="21"/>
      <c r="F7" s="21"/>
    </row>
    <row r="8" spans="1:10">
      <c r="B8" s="21"/>
      <c r="C8" s="21" t="s">
        <v>31</v>
      </c>
      <c r="D8" s="44"/>
      <c r="E8" s="45"/>
      <c r="F8" s="21"/>
    </row>
    <row r="9" spans="1:10">
      <c r="B9" s="21"/>
      <c r="C9" s="21" t="s">
        <v>32</v>
      </c>
      <c r="D9" s="46"/>
      <c r="E9" s="47"/>
      <c r="F9" s="21"/>
    </row>
    <row r="10" spans="1:10">
      <c r="B10" s="21"/>
      <c r="C10" s="21"/>
      <c r="D10" s="21"/>
      <c r="E10" s="21"/>
      <c r="F10" s="21"/>
    </row>
    <row r="11" spans="1:10">
      <c r="B11" s="21"/>
      <c r="C11" s="21"/>
      <c r="D11" s="48"/>
      <c r="E11" s="21"/>
      <c r="F11" s="21"/>
    </row>
    <row r="12" spans="1:10">
      <c r="B12" s="21"/>
      <c r="C12" s="21" t="s">
        <v>33</v>
      </c>
      <c r="D12" s="48"/>
      <c r="E12" s="21"/>
      <c r="F12" s="21"/>
    </row>
    <row r="13" spans="1:10">
      <c r="B13" s="21"/>
      <c r="C13" s="21"/>
      <c r="D13" s="48"/>
      <c r="E13" s="21"/>
      <c r="F13" s="21"/>
    </row>
    <row r="14" spans="1:10">
      <c r="B14" s="21"/>
      <c r="C14" s="21"/>
      <c r="D14" s="48"/>
      <c r="E14" s="21"/>
      <c r="F14" s="21"/>
    </row>
    <row r="15" spans="1:10">
      <c r="B15" s="21"/>
      <c r="C15" s="21"/>
      <c r="D15" s="48"/>
      <c r="E15" s="21"/>
      <c r="F15" s="21"/>
    </row>
    <row r="16" spans="1:10">
      <c r="B16" s="21"/>
      <c r="C16" s="21"/>
      <c r="D16" s="48"/>
      <c r="E16" s="21"/>
      <c r="F16" s="21"/>
    </row>
    <row r="17" spans="1:8">
      <c r="B17" s="21"/>
      <c r="C17" s="21"/>
      <c r="D17" s="21"/>
      <c r="E17" s="21"/>
      <c r="F17" s="21"/>
      <c r="H17" t="s">
        <v>34</v>
      </c>
    </row>
    <row r="18" spans="1:8">
      <c r="B18" s="21"/>
      <c r="C18" s="21"/>
      <c r="D18" s="21"/>
      <c r="E18" s="21"/>
      <c r="F18" s="21"/>
    </row>
    <row r="19" spans="1:8">
      <c r="B19" s="21"/>
      <c r="C19" s="21" t="s">
        <v>35</v>
      </c>
      <c r="D19" s="21"/>
      <c r="E19" s="21"/>
      <c r="F19" s="21"/>
      <c r="H19" t="s">
        <v>36</v>
      </c>
    </row>
    <row r="20" spans="1:8">
      <c r="B20" s="21"/>
      <c r="C20" s="21"/>
      <c r="D20" s="21"/>
      <c r="E20" s="21"/>
      <c r="F20" s="21"/>
      <c r="H20" t="s">
        <v>37</v>
      </c>
    </row>
    <row r="21" spans="1:8">
      <c r="B21" s="21"/>
      <c r="C21" s="21"/>
      <c r="D21" s="21"/>
      <c r="E21" s="21"/>
      <c r="F21" s="21"/>
      <c r="H21" t="s">
        <v>38</v>
      </c>
    </row>
    <row r="22" spans="1:8">
      <c r="B22" s="21"/>
      <c r="C22" s="21"/>
      <c r="D22" s="21"/>
      <c r="E22" s="21"/>
      <c r="F22" s="21"/>
    </row>
    <row r="23" spans="1:8">
      <c r="B23" s="21"/>
      <c r="C23" s="21"/>
      <c r="D23" s="21"/>
      <c r="E23" s="21"/>
      <c r="F23" s="21"/>
    </row>
    <row r="25" spans="1:8">
      <c r="A25" t="s">
        <v>39</v>
      </c>
    </row>
    <row r="26" spans="1:8">
      <c r="A26" t="s">
        <v>40</v>
      </c>
    </row>
    <row r="28" spans="1:8" ht="23.25">
      <c r="C28" s="49" t="s">
        <v>41</v>
      </c>
      <c r="D28" s="50"/>
      <c r="E28" s="51"/>
      <c r="H28" t="s">
        <v>34</v>
      </c>
    </row>
    <row r="29" spans="1:8">
      <c r="C29" s="52"/>
      <c r="D29" s="53"/>
      <c r="E29" s="54"/>
    </row>
    <row r="30" spans="1:8">
      <c r="C30" s="52" t="s">
        <v>42</v>
      </c>
      <c r="D30" s="55"/>
      <c r="E30" s="56"/>
      <c r="H30" t="s">
        <v>43</v>
      </c>
    </row>
    <row r="31" spans="1:8">
      <c r="C31" s="52" t="s">
        <v>44</v>
      </c>
      <c r="D31" s="55"/>
      <c r="E31" s="56"/>
      <c r="H31" t="s">
        <v>45</v>
      </c>
    </row>
    <row r="32" spans="1:8">
      <c r="C32" s="52"/>
      <c r="D32" s="53"/>
      <c r="E32" s="54"/>
    </row>
    <row r="33" spans="1:8">
      <c r="C33" s="57" t="s">
        <v>46</v>
      </c>
      <c r="D33" s="58" t="s">
        <v>47</v>
      </c>
      <c r="E33" s="59" t="s">
        <v>48</v>
      </c>
    </row>
    <row r="34" spans="1:8">
      <c r="C34" s="52"/>
      <c r="D34" s="53"/>
      <c r="E34" s="54"/>
    </row>
    <row r="35" spans="1:8">
      <c r="C35" s="52" t="s">
        <v>49</v>
      </c>
      <c r="D35" s="60" t="s">
        <v>50</v>
      </c>
      <c r="E35" s="61" t="s">
        <v>50</v>
      </c>
      <c r="H35" t="s">
        <v>51</v>
      </c>
    </row>
    <row r="36" spans="1:8">
      <c r="C36" s="52" t="s">
        <v>52</v>
      </c>
      <c r="D36" s="60" t="s">
        <v>50</v>
      </c>
      <c r="E36" s="61" t="s">
        <v>50</v>
      </c>
      <c r="H36" t="s">
        <v>53</v>
      </c>
    </row>
    <row r="37" spans="1:8">
      <c r="C37" s="52" t="s">
        <v>54</v>
      </c>
      <c r="D37" s="60" t="s">
        <v>50</v>
      </c>
      <c r="E37" s="61" t="s">
        <v>50</v>
      </c>
      <c r="H37" t="s">
        <v>55</v>
      </c>
    </row>
    <row r="38" spans="1:8">
      <c r="C38" s="62" t="s">
        <v>56</v>
      </c>
      <c r="D38" s="58"/>
      <c r="E38" s="59">
        <f>SUM(E35:E37)</f>
        <v>0</v>
      </c>
    </row>
    <row r="39" spans="1:8">
      <c r="C39" s="62"/>
      <c r="D39" s="58"/>
      <c r="E39" s="59"/>
    </row>
    <row r="40" spans="1:8">
      <c r="C40" s="52" t="s">
        <v>57</v>
      </c>
      <c r="D40" s="60" t="s">
        <v>50</v>
      </c>
      <c r="E40" s="61" t="s">
        <v>50</v>
      </c>
      <c r="H40" t="s">
        <v>51</v>
      </c>
    </row>
    <row r="41" spans="1:8">
      <c r="C41" s="62" t="s">
        <v>58</v>
      </c>
      <c r="D41" s="58"/>
      <c r="E41" s="59">
        <f>SUM(E39:E40)</f>
        <v>0</v>
      </c>
      <c r="H41" t="s">
        <v>59</v>
      </c>
    </row>
    <row r="42" spans="1:8">
      <c r="C42" s="52"/>
      <c r="D42" s="53"/>
      <c r="E42" s="54"/>
    </row>
    <row r="43" spans="1:8">
      <c r="C43" s="63" t="s">
        <v>60</v>
      </c>
      <c r="D43" s="64"/>
      <c r="E43" s="65">
        <f>E38+E41</f>
        <v>0</v>
      </c>
    </row>
    <row r="45" spans="1:8">
      <c r="B45" s="66" t="s">
        <v>61</v>
      </c>
    </row>
    <row r="46" spans="1:8">
      <c r="B46" t="s">
        <v>62</v>
      </c>
    </row>
    <row r="48" spans="1:8">
      <c r="A48" t="s">
        <v>63</v>
      </c>
    </row>
    <row r="49" spans="1:2">
      <c r="A49" t="s">
        <v>64</v>
      </c>
    </row>
    <row r="50" spans="1:2">
      <c r="A50" t="s">
        <v>69</v>
      </c>
    </row>
    <row r="53" spans="1:2">
      <c r="B53" t="s">
        <v>65</v>
      </c>
    </row>
  </sheetData>
  <mergeCells count="7">
    <mergeCell ref="D31:E31"/>
    <mergeCell ref="A1:J1"/>
    <mergeCell ref="C6:E6"/>
    <mergeCell ref="D8:E8"/>
    <mergeCell ref="D9:E9"/>
    <mergeCell ref="C28:E28"/>
    <mergeCell ref="D30:E30"/>
  </mergeCells>
  <pageMargins left="0.7" right="0.7" top="0.78740157499999996" bottom="0.78740157499999996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J53"/>
  <sheetViews>
    <sheetView topLeftCell="A9" workbookViewId="0">
      <selection activeCell="L17" sqref="L17"/>
    </sheetView>
  </sheetViews>
  <sheetFormatPr defaultRowHeight="15"/>
  <cols>
    <col min="7" max="7" width="13" customWidth="1"/>
    <col min="8" max="8" width="11.85546875" customWidth="1"/>
    <col min="9" max="9" width="15.42578125" customWidth="1"/>
  </cols>
  <sheetData>
    <row r="1" spans="1:10" ht="26.25">
      <c r="A1" s="67" t="s">
        <v>28</v>
      </c>
      <c r="B1" s="67"/>
      <c r="C1" s="67"/>
      <c r="D1" s="67"/>
      <c r="E1" s="67"/>
      <c r="F1" s="67"/>
      <c r="G1" s="67"/>
      <c r="H1" s="67"/>
      <c r="I1" s="67"/>
      <c r="J1" s="67"/>
    </row>
    <row r="2" spans="1:10" ht="8.25" customHeight="1">
      <c r="A2" s="42"/>
      <c r="B2" s="42"/>
      <c r="C2" s="42"/>
      <c r="D2" s="42"/>
      <c r="E2" s="42"/>
      <c r="F2" s="42"/>
      <c r="G2" s="42"/>
      <c r="H2" s="42"/>
      <c r="I2" s="42"/>
      <c r="J2" s="42"/>
    </row>
    <row r="3" spans="1:10">
      <c r="A3" t="s">
        <v>29</v>
      </c>
    </row>
    <row r="5" spans="1:10">
      <c r="B5" s="21"/>
      <c r="C5" s="21"/>
      <c r="D5" s="21"/>
      <c r="E5" s="21"/>
      <c r="F5" s="21"/>
    </row>
    <row r="6" spans="1:10" ht="20.25">
      <c r="B6" s="21"/>
      <c r="C6" s="43" t="s">
        <v>30</v>
      </c>
      <c r="D6" s="43"/>
      <c r="E6" s="43"/>
      <c r="F6" s="21"/>
    </row>
    <row r="7" spans="1:10">
      <c r="B7" s="21"/>
      <c r="C7" s="21"/>
      <c r="D7" s="21"/>
      <c r="E7" s="21"/>
      <c r="F7" s="21"/>
    </row>
    <row r="8" spans="1:10">
      <c r="B8" s="21"/>
      <c r="C8" s="21" t="s">
        <v>31</v>
      </c>
      <c r="D8" s="44" t="s">
        <v>70</v>
      </c>
      <c r="E8" s="45"/>
      <c r="F8" s="21"/>
    </row>
    <row r="9" spans="1:10">
      <c r="B9" s="21"/>
      <c r="C9" s="21" t="s">
        <v>32</v>
      </c>
      <c r="D9" s="46" t="s">
        <v>71</v>
      </c>
      <c r="E9" s="47"/>
      <c r="F9" s="21"/>
    </row>
    <row r="10" spans="1:10">
      <c r="B10" s="21"/>
      <c r="C10" s="21"/>
      <c r="D10" s="21"/>
      <c r="E10" s="21"/>
      <c r="F10" s="21"/>
    </row>
    <row r="11" spans="1:10">
      <c r="B11" s="21"/>
      <c r="C11" s="21"/>
      <c r="D11" s="48"/>
      <c r="E11" s="21"/>
      <c r="F11" s="21"/>
    </row>
    <row r="12" spans="1:10">
      <c r="B12" s="21"/>
      <c r="C12" s="21" t="s">
        <v>33</v>
      </c>
      <c r="D12" s="48"/>
      <c r="E12" s="21"/>
      <c r="F12" s="21"/>
    </row>
    <row r="13" spans="1:10">
      <c r="B13" s="21"/>
      <c r="C13" s="21"/>
      <c r="D13" s="48"/>
      <c r="E13" s="21"/>
      <c r="F13" s="21"/>
    </row>
    <row r="14" spans="1:10">
      <c r="B14" s="21"/>
      <c r="C14" s="21"/>
      <c r="D14" s="48"/>
      <c r="E14" s="21"/>
      <c r="F14" s="21"/>
    </row>
    <row r="15" spans="1:10">
      <c r="B15" s="21"/>
      <c r="C15" s="21"/>
      <c r="D15" s="48"/>
      <c r="E15" s="21"/>
      <c r="F15" s="21"/>
    </row>
    <row r="16" spans="1:10">
      <c r="B16" s="21"/>
      <c r="C16" s="21"/>
      <c r="D16" s="48"/>
      <c r="E16" s="21"/>
      <c r="F16" s="21"/>
    </row>
    <row r="17" spans="1:8">
      <c r="B17" s="21"/>
      <c r="C17" s="21"/>
      <c r="D17" s="21"/>
      <c r="E17" s="21"/>
      <c r="F17" s="21"/>
      <c r="H17" t="s">
        <v>34</v>
      </c>
    </row>
    <row r="18" spans="1:8">
      <c r="B18" s="21"/>
      <c r="C18" s="21"/>
      <c r="D18" s="21"/>
      <c r="E18" s="21"/>
      <c r="F18" s="21"/>
    </row>
    <row r="19" spans="1:8">
      <c r="B19" s="21"/>
      <c r="C19" s="21" t="s">
        <v>35</v>
      </c>
      <c r="D19" s="21"/>
      <c r="E19" s="21"/>
      <c r="F19" s="21"/>
      <c r="H19" t="s">
        <v>36</v>
      </c>
    </row>
    <row r="20" spans="1:8">
      <c r="B20" s="21"/>
      <c r="C20" s="21"/>
      <c r="D20" s="21"/>
      <c r="E20" s="21"/>
      <c r="F20" s="21"/>
      <c r="H20" t="s">
        <v>37</v>
      </c>
    </row>
    <row r="21" spans="1:8">
      <c r="B21" s="21"/>
      <c r="C21" s="21"/>
      <c r="D21" s="21"/>
      <c r="E21" s="21"/>
      <c r="F21" s="21"/>
      <c r="H21" t="s">
        <v>38</v>
      </c>
    </row>
    <row r="22" spans="1:8">
      <c r="B22" s="21"/>
      <c r="C22" s="21"/>
      <c r="D22" s="21"/>
      <c r="E22" s="21"/>
      <c r="F22" s="21"/>
    </row>
    <row r="23" spans="1:8">
      <c r="B23" s="21"/>
      <c r="C23" s="21"/>
      <c r="D23" s="21"/>
      <c r="E23" s="21"/>
      <c r="F23" s="21"/>
    </row>
    <row r="25" spans="1:8">
      <c r="A25" t="s">
        <v>39</v>
      </c>
    </row>
    <row r="26" spans="1:8">
      <c r="A26" t="s">
        <v>40</v>
      </c>
    </row>
    <row r="28" spans="1:8" ht="23.25">
      <c r="C28" s="49" t="s">
        <v>41</v>
      </c>
      <c r="D28" s="50"/>
      <c r="E28" s="51"/>
      <c r="H28" t="s">
        <v>34</v>
      </c>
    </row>
    <row r="29" spans="1:8">
      <c r="C29" s="52"/>
      <c r="D29" s="53"/>
      <c r="E29" s="54"/>
    </row>
    <row r="30" spans="1:8">
      <c r="C30" s="52" t="s">
        <v>42</v>
      </c>
      <c r="D30" s="55"/>
      <c r="E30" s="56"/>
      <c r="H30" t="s">
        <v>43</v>
      </c>
    </row>
    <row r="31" spans="1:8">
      <c r="C31" s="52" t="s">
        <v>44</v>
      </c>
      <c r="D31" s="55"/>
      <c r="E31" s="56"/>
      <c r="H31" t="s">
        <v>45</v>
      </c>
    </row>
    <row r="32" spans="1:8">
      <c r="C32" s="52"/>
      <c r="D32" s="53"/>
      <c r="E32" s="54"/>
    </row>
    <row r="33" spans="1:8">
      <c r="C33" s="57" t="s">
        <v>46</v>
      </c>
      <c r="D33" s="58" t="s">
        <v>47</v>
      </c>
      <c r="E33" s="59" t="s">
        <v>48</v>
      </c>
    </row>
    <row r="34" spans="1:8">
      <c r="C34" s="52"/>
      <c r="D34" s="53"/>
      <c r="E34" s="54"/>
    </row>
    <row r="35" spans="1:8">
      <c r="C35" s="52" t="s">
        <v>49</v>
      </c>
      <c r="D35" s="60" t="s">
        <v>50</v>
      </c>
      <c r="E35" s="61" t="s">
        <v>50</v>
      </c>
      <c r="H35" t="s">
        <v>51</v>
      </c>
    </row>
    <row r="36" spans="1:8">
      <c r="C36" s="52" t="s">
        <v>52</v>
      </c>
      <c r="D36" s="60" t="s">
        <v>50</v>
      </c>
      <c r="E36" s="61" t="s">
        <v>50</v>
      </c>
      <c r="H36" t="s">
        <v>53</v>
      </c>
    </row>
    <row r="37" spans="1:8">
      <c r="C37" s="52" t="s">
        <v>54</v>
      </c>
      <c r="D37" s="60" t="s">
        <v>50</v>
      </c>
      <c r="E37" s="61" t="s">
        <v>50</v>
      </c>
      <c r="H37" t="s">
        <v>55</v>
      </c>
    </row>
    <row r="38" spans="1:8">
      <c r="C38" s="62" t="s">
        <v>56</v>
      </c>
      <c r="D38" s="58"/>
      <c r="E38" s="59">
        <f>SUM(E35:E37)</f>
        <v>0</v>
      </c>
    </row>
    <row r="39" spans="1:8">
      <c r="C39" s="62"/>
      <c r="D39" s="58"/>
      <c r="E39" s="59"/>
    </row>
    <row r="40" spans="1:8">
      <c r="C40" s="52" t="s">
        <v>57</v>
      </c>
      <c r="D40" s="60" t="s">
        <v>50</v>
      </c>
      <c r="E40" s="61" t="s">
        <v>50</v>
      </c>
      <c r="H40" t="s">
        <v>51</v>
      </c>
    </row>
    <row r="41" spans="1:8">
      <c r="C41" s="62" t="s">
        <v>58</v>
      </c>
      <c r="D41" s="58"/>
      <c r="E41" s="59">
        <f>SUM(E39:E40)</f>
        <v>0</v>
      </c>
      <c r="H41" t="s">
        <v>59</v>
      </c>
    </row>
    <row r="42" spans="1:8">
      <c r="C42" s="52"/>
      <c r="D42" s="53"/>
      <c r="E42" s="54"/>
    </row>
    <row r="43" spans="1:8">
      <c r="C43" s="63" t="s">
        <v>60</v>
      </c>
      <c r="D43" s="64"/>
      <c r="E43" s="65">
        <f>E38+E41</f>
        <v>0</v>
      </c>
    </row>
    <row r="45" spans="1:8">
      <c r="B45" s="66" t="s">
        <v>61</v>
      </c>
    </row>
    <row r="46" spans="1:8">
      <c r="B46" t="s">
        <v>62</v>
      </c>
    </row>
    <row r="48" spans="1:8">
      <c r="A48" t="s">
        <v>63</v>
      </c>
    </row>
    <row r="49" spans="1:2">
      <c r="A49" t="s">
        <v>64</v>
      </c>
    </row>
    <row r="50" spans="1:2">
      <c r="A50" t="s">
        <v>69</v>
      </c>
    </row>
    <row r="53" spans="1:2">
      <c r="B53" t="s">
        <v>65</v>
      </c>
    </row>
  </sheetData>
  <mergeCells count="7">
    <mergeCell ref="D31:E31"/>
    <mergeCell ref="A1:J1"/>
    <mergeCell ref="C6:E6"/>
    <mergeCell ref="D8:E8"/>
    <mergeCell ref="D9:E9"/>
    <mergeCell ref="C28:E28"/>
    <mergeCell ref="D30:E30"/>
  </mergeCells>
  <pageMargins left="0.7" right="0.7" top="0.78740157499999996" bottom="0.78740157499999996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70C0"/>
  </sheetPr>
  <dimension ref="A1:J53"/>
  <sheetViews>
    <sheetView tabSelected="1" topLeftCell="A23" workbookViewId="0">
      <selection activeCell="K37" sqref="K37"/>
    </sheetView>
  </sheetViews>
  <sheetFormatPr defaultRowHeight="15"/>
  <cols>
    <col min="4" max="4" width="12.7109375" customWidth="1"/>
    <col min="7" max="7" width="13" customWidth="1"/>
    <col min="8" max="8" width="11.85546875" customWidth="1"/>
    <col min="9" max="9" width="15.42578125" customWidth="1"/>
  </cols>
  <sheetData>
    <row r="1" spans="1:10" ht="26.25">
      <c r="A1" s="67" t="s">
        <v>28</v>
      </c>
      <c r="B1" s="67"/>
      <c r="C1" s="67"/>
      <c r="D1" s="67"/>
      <c r="E1" s="67"/>
      <c r="F1" s="67"/>
      <c r="G1" s="67"/>
      <c r="H1" s="67"/>
      <c r="I1" s="67"/>
      <c r="J1" s="67"/>
    </row>
    <row r="2" spans="1:10" ht="8.25" customHeight="1">
      <c r="A2" s="42"/>
      <c r="B2" s="42"/>
      <c r="C2" s="42"/>
      <c r="D2" s="42"/>
      <c r="E2" s="42"/>
      <c r="F2" s="42"/>
      <c r="G2" s="42"/>
      <c r="H2" s="42"/>
      <c r="I2" s="42"/>
      <c r="J2" s="42"/>
    </row>
    <row r="3" spans="1:10">
      <c r="A3" t="s">
        <v>29</v>
      </c>
    </row>
    <row r="5" spans="1:10">
      <c r="B5" s="21"/>
      <c r="C5" s="21"/>
      <c r="D5" s="21"/>
      <c r="E5" s="21"/>
      <c r="F5" s="21"/>
    </row>
    <row r="6" spans="1:10" ht="20.25">
      <c r="B6" s="21"/>
      <c r="C6" s="43" t="s">
        <v>30</v>
      </c>
      <c r="D6" s="43"/>
      <c r="E6" s="43"/>
      <c r="F6" s="21"/>
    </row>
    <row r="7" spans="1:10">
      <c r="B7" s="21"/>
      <c r="C7" s="21"/>
      <c r="D7" s="21"/>
      <c r="E7" s="21"/>
      <c r="F7" s="21"/>
    </row>
    <row r="8" spans="1:10">
      <c r="B8" s="21"/>
      <c r="C8" s="21" t="s">
        <v>31</v>
      </c>
      <c r="D8" s="44"/>
      <c r="E8" s="45"/>
      <c r="F8" s="21"/>
    </row>
    <row r="9" spans="1:10">
      <c r="B9" s="21"/>
      <c r="C9" s="21" t="s">
        <v>32</v>
      </c>
      <c r="D9" s="46"/>
      <c r="E9" s="47"/>
      <c r="F9" s="21"/>
    </row>
    <row r="10" spans="1:10">
      <c r="B10" s="21"/>
      <c r="C10" s="21"/>
      <c r="D10" s="21"/>
      <c r="E10" s="21"/>
      <c r="F10" s="21"/>
    </row>
    <row r="11" spans="1:10">
      <c r="B11" s="21"/>
      <c r="C11" s="21"/>
      <c r="D11" s="48"/>
      <c r="E11" s="21"/>
      <c r="F11" s="21"/>
    </row>
    <row r="12" spans="1:10">
      <c r="B12" s="21"/>
      <c r="C12" s="21" t="s">
        <v>33</v>
      </c>
      <c r="D12" s="48"/>
      <c r="E12" s="21"/>
      <c r="F12" s="21"/>
    </row>
    <row r="13" spans="1:10">
      <c r="B13" s="21"/>
      <c r="C13" s="21"/>
      <c r="D13" s="48"/>
      <c r="E13" s="21"/>
      <c r="F13" s="21"/>
    </row>
    <row r="14" spans="1:10">
      <c r="B14" s="21"/>
      <c r="C14" s="21"/>
      <c r="D14" s="48"/>
      <c r="E14" s="21"/>
      <c r="F14" s="21"/>
    </row>
    <row r="15" spans="1:10">
      <c r="B15" s="21"/>
      <c r="C15" s="21"/>
      <c r="D15" s="48"/>
      <c r="E15" s="21"/>
      <c r="F15" s="21"/>
    </row>
    <row r="16" spans="1:10">
      <c r="B16" s="21"/>
      <c r="C16" s="21"/>
      <c r="D16" s="48"/>
      <c r="E16" s="21"/>
      <c r="F16" s="21"/>
    </row>
    <row r="17" spans="1:8">
      <c r="B17" s="21"/>
      <c r="C17" s="21"/>
      <c r="D17" s="21"/>
      <c r="E17" s="21"/>
      <c r="F17" s="21"/>
      <c r="H17" t="s">
        <v>34</v>
      </c>
    </row>
    <row r="18" spans="1:8">
      <c r="B18" s="21"/>
      <c r="C18" s="21"/>
      <c r="D18" s="21"/>
      <c r="E18" s="21"/>
      <c r="F18" s="21"/>
    </row>
    <row r="19" spans="1:8">
      <c r="B19" s="21"/>
      <c r="C19" s="21" t="s">
        <v>35</v>
      </c>
      <c r="D19" s="21"/>
      <c r="E19" s="21"/>
      <c r="F19" s="21"/>
      <c r="H19" t="s">
        <v>36</v>
      </c>
    </row>
    <row r="20" spans="1:8">
      <c r="B20" s="21"/>
      <c r="C20" s="21"/>
      <c r="D20" s="21"/>
      <c r="E20" s="21"/>
      <c r="F20" s="21"/>
      <c r="H20" t="s">
        <v>37</v>
      </c>
    </row>
    <row r="21" spans="1:8">
      <c r="B21" s="21"/>
      <c r="C21" s="21"/>
      <c r="D21" s="21"/>
      <c r="E21" s="21"/>
      <c r="F21" s="21"/>
      <c r="H21" t="s">
        <v>38</v>
      </c>
    </row>
    <row r="22" spans="1:8">
      <c r="B22" s="21"/>
      <c r="C22" s="21"/>
      <c r="D22" s="21"/>
      <c r="E22" s="21"/>
      <c r="F22" s="21"/>
    </row>
    <row r="23" spans="1:8">
      <c r="B23" s="21"/>
      <c r="C23" s="21"/>
      <c r="D23" s="21"/>
      <c r="E23" s="21"/>
      <c r="F23" s="21"/>
    </row>
    <row r="25" spans="1:8">
      <c r="A25" t="s">
        <v>39</v>
      </c>
    </row>
    <row r="26" spans="1:8">
      <c r="A26" t="s">
        <v>40</v>
      </c>
    </row>
    <row r="28" spans="1:8" ht="23.25">
      <c r="C28" s="49" t="s">
        <v>41</v>
      </c>
      <c r="D28" s="50"/>
      <c r="E28" s="51"/>
      <c r="H28" t="s">
        <v>34</v>
      </c>
    </row>
    <row r="29" spans="1:8">
      <c r="C29" s="52"/>
      <c r="D29" s="53"/>
      <c r="E29" s="54"/>
    </row>
    <row r="30" spans="1:8">
      <c r="C30" s="52" t="s">
        <v>42</v>
      </c>
      <c r="D30" s="55" t="str">
        <f>TEST!D8</f>
        <v xml:space="preserve">Alena </v>
      </c>
      <c r="E30" s="56"/>
      <c r="H30" t="s">
        <v>43</v>
      </c>
    </row>
    <row r="31" spans="1:8">
      <c r="C31" s="52" t="s">
        <v>44</v>
      </c>
      <c r="D31" s="55" t="str">
        <f>TEST!D9</f>
        <v>Nováková</v>
      </c>
      <c r="E31" s="56"/>
      <c r="H31" t="s">
        <v>45</v>
      </c>
    </row>
    <row r="32" spans="1:8">
      <c r="C32" s="52"/>
      <c r="D32" s="53"/>
      <c r="E32" s="54"/>
    </row>
    <row r="33" spans="1:8">
      <c r="C33" s="57" t="s">
        <v>46</v>
      </c>
      <c r="D33" s="58" t="s">
        <v>47</v>
      </c>
      <c r="E33" s="59" t="s">
        <v>48</v>
      </c>
    </row>
    <row r="34" spans="1:8">
      <c r="C34" s="52"/>
      <c r="D34" s="53"/>
      <c r="E34" s="54"/>
    </row>
    <row r="35" spans="1:8">
      <c r="C35" s="52" t="s">
        <v>49</v>
      </c>
      <c r="D35" s="60" t="b">
        <v>0</v>
      </c>
      <c r="E35" s="61">
        <f>IF(D35=FALSE,1,0)</f>
        <v>1</v>
      </c>
      <c r="H35" t="s">
        <v>51</v>
      </c>
    </row>
    <row r="36" spans="1:8">
      <c r="C36" s="52" t="s">
        <v>52</v>
      </c>
      <c r="D36" s="60" t="b">
        <v>1</v>
      </c>
      <c r="E36" s="61">
        <f>IF(D36=TRUE,1,0)</f>
        <v>1</v>
      </c>
      <c r="H36" t="s">
        <v>53</v>
      </c>
    </row>
    <row r="37" spans="1:8">
      <c r="C37" s="52" t="s">
        <v>54</v>
      </c>
      <c r="D37" s="60" t="b">
        <v>1</v>
      </c>
      <c r="E37" s="61">
        <f>IF(D37=TRUE,1,0)</f>
        <v>1</v>
      </c>
      <c r="H37" t="s">
        <v>55</v>
      </c>
    </row>
    <row r="38" spans="1:8">
      <c r="C38" s="62" t="s">
        <v>56</v>
      </c>
      <c r="D38" s="58"/>
      <c r="E38" s="59">
        <f>SUM(E35:E37)</f>
        <v>3</v>
      </c>
    </row>
    <row r="39" spans="1:8">
      <c r="C39" s="62"/>
      <c r="D39" s="58"/>
      <c r="E39" s="59"/>
    </row>
    <row r="40" spans="1:8">
      <c r="C40" s="52" t="s">
        <v>57</v>
      </c>
      <c r="D40" s="60">
        <v>3</v>
      </c>
      <c r="E40" s="61">
        <f>IF(D40=3,1,0)</f>
        <v>1</v>
      </c>
      <c r="H40" t="s">
        <v>51</v>
      </c>
    </row>
    <row r="41" spans="1:8">
      <c r="C41" s="62" t="s">
        <v>58</v>
      </c>
      <c r="D41" s="58"/>
      <c r="E41" s="59">
        <f>SUM(E39:E40)</f>
        <v>1</v>
      </c>
      <c r="H41" t="s">
        <v>59</v>
      </c>
    </row>
    <row r="42" spans="1:8">
      <c r="C42" s="52"/>
      <c r="D42" s="53"/>
      <c r="E42" s="54"/>
    </row>
    <row r="43" spans="1:8">
      <c r="C43" s="63" t="s">
        <v>60</v>
      </c>
      <c r="D43" s="64"/>
      <c r="E43" s="65">
        <f>E38+E41</f>
        <v>4</v>
      </c>
    </row>
    <row r="45" spans="1:8">
      <c r="B45" s="66" t="s">
        <v>61</v>
      </c>
    </row>
    <row r="46" spans="1:8">
      <c r="B46" t="s">
        <v>62</v>
      </c>
    </row>
    <row r="48" spans="1:8">
      <c r="A48" t="s">
        <v>63</v>
      </c>
    </row>
    <row r="49" spans="1:2">
      <c r="A49" t="s">
        <v>64</v>
      </c>
    </row>
    <row r="50" spans="1:2">
      <c r="A50" t="s">
        <v>69</v>
      </c>
    </row>
    <row r="53" spans="1:2">
      <c r="B53" t="s">
        <v>65</v>
      </c>
    </row>
  </sheetData>
  <mergeCells count="7">
    <mergeCell ref="D31:E31"/>
    <mergeCell ref="A1:J1"/>
    <mergeCell ref="C6:E6"/>
    <mergeCell ref="D8:E8"/>
    <mergeCell ref="D9:E9"/>
    <mergeCell ref="C28:E28"/>
    <mergeCell ref="D30:E30"/>
  </mergeCells>
  <pageMargins left="0.7" right="0.7" top="0.78740157499999996" bottom="0.78740157499999996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úvod</vt:lpstr>
      <vt:lpstr>předloha TESTÍK</vt:lpstr>
      <vt:lpstr>TEST</vt:lpstr>
      <vt:lpstr>Hodnocení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2012-12-28T20:04:19Z</cp:lastPrinted>
  <dcterms:created xsi:type="dcterms:W3CDTF">2012-10-21T11:54:12Z</dcterms:created>
  <dcterms:modified xsi:type="dcterms:W3CDTF">2012-12-29T19:16:21Z</dcterms:modified>
</cp:coreProperties>
</file>