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60" windowWidth="21840" windowHeight="12780"/>
  </bookViews>
  <sheets>
    <sheet name="Titulní list" sheetId="6" r:id="rId1"/>
    <sheet name="Titul" sheetId="4" r:id="rId2"/>
    <sheet name="Anotace" sheetId="1" r:id="rId3"/>
    <sheet name="Úvod do funkce" sheetId="2" r:id="rId4"/>
    <sheet name="Příklad" sheetId="3" r:id="rId5"/>
    <sheet name="Samostatné cvičení" sheetId="5" r:id="rId6"/>
  </sheets>
  <calcPr calcId="152511"/>
</workbook>
</file>

<file path=xl/calcChain.xml><?xml version="1.0" encoding="utf-8"?>
<calcChain xmlns="http://schemas.openxmlformats.org/spreadsheetml/2006/main">
  <c r="D20" i="5" l="1"/>
  <c r="C20" i="5"/>
  <c r="B20" i="5"/>
  <c r="D85" i="2"/>
  <c r="C85" i="2"/>
  <c r="B85" i="2"/>
</calcChain>
</file>

<file path=xl/sharedStrings.xml><?xml version="1.0" encoding="utf-8"?>
<sst xmlns="http://schemas.openxmlformats.org/spreadsheetml/2006/main" count="104" uniqueCount="71">
  <si>
    <t>Anotace</t>
  </si>
  <si>
    <t>Funkce programu Excel</t>
  </si>
  <si>
    <t>Příjmení</t>
  </si>
  <si>
    <t xml:space="preserve">Karel </t>
  </si>
  <si>
    <t>Vodrážka</t>
  </si>
  <si>
    <t>Jan</t>
  </si>
  <si>
    <t>Štol</t>
  </si>
  <si>
    <t>Petr</t>
  </si>
  <si>
    <t>Medek</t>
  </si>
  <si>
    <t>Kateřina</t>
  </si>
  <si>
    <t>Vítová</t>
  </si>
  <si>
    <t>Lucie</t>
  </si>
  <si>
    <t>Vít</t>
  </si>
  <si>
    <t>Nejedlí</t>
  </si>
  <si>
    <t>Jiří</t>
  </si>
  <si>
    <t>Zelený</t>
  </si>
  <si>
    <t>Předloha</t>
  </si>
  <si>
    <t>Zadání</t>
  </si>
  <si>
    <t>Jako poslední list je příklad pro samostatnou práci.</t>
  </si>
  <si>
    <t>Dále je probrán příklad pro pochopení.</t>
  </si>
  <si>
    <t>Malá</t>
  </si>
  <si>
    <t>Prezentace popisuje použití vyhledávací funkce SVYHLEDAT</t>
  </si>
  <si>
    <t>Nejprve jsou vysvětleny základní vlastnosti funkce a použití</t>
  </si>
  <si>
    <t>Popis funkce SVYHLEDAT</t>
  </si>
  <si>
    <t>Tato funkce patří mezi tzv. vyhledávací funkce. Vyhledá v prvním sloupci tabulky zadanou hodnotu a vrátí hodnotu odpovídající buňky ve stejném řádku jiného sloupce tabulky</t>
  </si>
  <si>
    <t>ID</t>
  </si>
  <si>
    <t>Položka</t>
  </si>
  <si>
    <t>Cena</t>
  </si>
  <si>
    <t>4-B</t>
  </si>
  <si>
    <t>2-C</t>
  </si>
  <si>
    <t>8-B</t>
  </si>
  <si>
    <t>7-A</t>
  </si>
  <si>
    <t>1-B</t>
  </si>
  <si>
    <t>6-C</t>
  </si>
  <si>
    <t>8-A</t>
  </si>
  <si>
    <t>3-A</t>
  </si>
  <si>
    <t>Stůl</t>
  </si>
  <si>
    <t>Židle</t>
  </si>
  <si>
    <t>Křeslo</t>
  </si>
  <si>
    <t>Koberec</t>
  </si>
  <si>
    <t>Ubrus</t>
  </si>
  <si>
    <t>Hrnec</t>
  </si>
  <si>
    <t>Pánev</t>
  </si>
  <si>
    <t>Talíř</t>
  </si>
  <si>
    <t>Sleva [%]</t>
  </si>
  <si>
    <t>Podle definice tedy zadáme pouze hodnotu ID a ostatní položky se již vyplní sami</t>
  </si>
  <si>
    <t>Postup pro použití funkce:</t>
  </si>
  <si>
    <r>
      <t>Stiskneme tlačítko f</t>
    </r>
    <r>
      <rPr>
        <vertAlign val="subscript"/>
        <sz val="11"/>
        <color theme="1"/>
        <rFont val="Calibri"/>
        <family val="2"/>
        <charset val="238"/>
        <scheme val="minor"/>
      </rPr>
      <t>x</t>
    </r>
    <r>
      <rPr>
        <sz val="11"/>
        <color theme="1"/>
        <rFont val="Calibri"/>
        <family val="2"/>
        <charset val="238"/>
        <scheme val="minor"/>
      </rPr>
      <t xml:space="preserve"> a vybereme funkci SVYHLEDAT. (nalezneme ji v kategorii Vyhledávacích funkcí)</t>
    </r>
  </si>
  <si>
    <t>Vyplníme argumenty funkce:</t>
  </si>
  <si>
    <t>Argument HLEDAT je položka z prvního sloupce tabulky, podle které chceme určit další položky ze stejného řádku. Dle naší tabulky by to byla hodnota ID. Je možné (i výhodné) zde zadat adresu buňky, kam se při použití bude hodnota psát.
V argumentu TABULKA označíme celou tabulku.
Na argument SLOUPEC je třeba si dávat pozor, protože zde se zadává číslo sloupečku z tabulky podle toho, kterou hodnotu hledáme. (Položka je tedy 2, Cena je 3, Sleva 4).
Do nepovinného argumentu TYP zapíšeme slovo NEPRAVDA</t>
  </si>
  <si>
    <t>Výsledek může vypadat takto (viz. list Příklad)</t>
  </si>
  <si>
    <r>
      <rPr>
        <sz val="18"/>
        <color theme="1"/>
        <rFont val="Calibri"/>
        <family val="2"/>
        <charset val="238"/>
        <scheme val="minor"/>
      </rPr>
      <t xml:space="preserve">Funkce </t>
    </r>
    <r>
      <rPr>
        <sz val="26"/>
        <color rgb="FF00B050"/>
        <rFont val="Calibri"/>
        <family val="2"/>
        <charset val="238"/>
        <scheme val="minor"/>
      </rPr>
      <t>SVYHLEDAT</t>
    </r>
  </si>
  <si>
    <t>Klikněte do buňky B18 (v této buňce chceme mít první výsledek).</t>
  </si>
  <si>
    <r>
      <t>Pomoci tlačítka f</t>
    </r>
    <r>
      <rPr>
        <vertAlign val="subscript"/>
        <sz val="11"/>
        <color theme="1"/>
        <rFont val="Calibri"/>
        <family val="2"/>
        <charset val="238"/>
        <scheme val="minor"/>
      </rPr>
      <t xml:space="preserve">x </t>
    </r>
    <r>
      <rPr>
        <sz val="11"/>
        <color theme="1"/>
        <rFont val="Calibri"/>
        <family val="2"/>
        <charset val="238"/>
        <scheme val="minor"/>
      </rPr>
      <t>vyhledejte funkci SVYHLEDAT (viz. list Úvod do funkce)</t>
    </r>
  </si>
  <si>
    <t>Vyplňte argumenty funkce podle obrázku</t>
  </si>
  <si>
    <r>
      <t xml:space="preserve">Postup opakujte ještě zadáním funkce </t>
    </r>
    <r>
      <rPr>
        <sz val="11"/>
        <color rgb="FF92D050"/>
        <rFont val="Calibri"/>
        <family val="2"/>
        <charset val="238"/>
        <scheme val="minor"/>
      </rPr>
      <t>SVYHLEDAT</t>
    </r>
    <r>
      <rPr>
        <sz val="11"/>
        <color theme="1"/>
        <rFont val="Calibri"/>
        <family val="2"/>
        <charset val="238"/>
        <scheme val="minor"/>
      </rPr>
      <t xml:space="preserve"> do buňky C18 pro vyhledání </t>
    </r>
    <r>
      <rPr>
        <sz val="11"/>
        <rFont val="Calibri"/>
        <family val="2"/>
        <charset val="238"/>
        <scheme val="minor"/>
      </rPr>
      <t>Cena. Rozdíl bude pouze v argumentu Sloupec. Zde bude 3. Naposled vyřešte vyhledání Slevy zadáním funkce do buňky D18 (argument Sloupec bude 4).</t>
    </r>
  </si>
  <si>
    <t>Pro kontrolu zadejte do buňky A18 libovolnou hodnotu ze sloupečku ID.</t>
  </si>
  <si>
    <t>Poznámka.: Vyhledání lze použít i v jiných listech či sešitech. Postup je pak prakticky stejný.</t>
  </si>
  <si>
    <t xml:space="preserve">Použijte funkci SVYHLEDAT, k vyřešení příkladu viz. předloha. </t>
  </si>
  <si>
    <t>Osobní číslo</t>
  </si>
  <si>
    <t xml:space="preserve">Jméno </t>
  </si>
  <si>
    <t>Pozice ve firmě</t>
  </si>
  <si>
    <t>MTZ pracovní</t>
  </si>
  <si>
    <t>účetní</t>
  </si>
  <si>
    <t>dělník</t>
  </si>
  <si>
    <t>obchodník</t>
  </si>
  <si>
    <t>Jakub</t>
  </si>
  <si>
    <t>Severyn</t>
  </si>
  <si>
    <t>Vytvořte tabulku, kde v prvním sloupečku bude jedinečné Osobní číslo, ve druhém a třetím pak zadáme jméno. Poslední sloupeček bude udávat pozici ve firmě. Podle předlohy vytvořte pod hlavní tabulkou tabulku vyhledávací se dvěma řádky tak, aby nám stačilo zadat pouze osobní číslo. Ostatní údaje se objeví automaticky.</t>
  </si>
  <si>
    <r>
      <t xml:space="preserve">Vytvořte tabulku podle vzoru.
 Pomocí funkce </t>
    </r>
    <r>
      <rPr>
        <b/>
        <sz val="14"/>
        <color rgb="FF92D050"/>
        <rFont val="Calibri"/>
        <family val="2"/>
        <charset val="238"/>
        <scheme val="minor"/>
      </rPr>
      <t xml:space="preserve">SVYHLEDAT </t>
    </r>
    <r>
      <rPr>
        <sz val="14"/>
        <rFont val="Calibri"/>
        <family val="2"/>
        <charset val="238"/>
        <scheme val="minor"/>
      </rPr>
      <t>vyhledávejte v tabulce postupně Položku, 
Cenu a Slevu tak, že bude stačit zadat příslušnou hodnotu ID</t>
    </r>
  </si>
  <si>
    <t>Přepneme se do buňky ( aktivní buňka bude ta), kde chceme mít výsledek.</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</si>
</sst>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238"/>
      <scheme val="minor"/>
    </font>
    <font>
      <sz val="14"/>
      <color theme="1"/>
      <name val="Calibri"/>
      <family val="2"/>
      <charset val="238"/>
      <scheme val="minor"/>
    </font>
    <font>
      <sz val="16"/>
      <color theme="1"/>
      <name val="Calibri"/>
      <family val="2"/>
      <charset val="238"/>
      <scheme val="minor"/>
    </font>
    <font>
      <sz val="22"/>
      <color theme="1"/>
      <name val="Calibri"/>
      <family val="2"/>
      <charset val="238"/>
      <scheme val="minor"/>
    </font>
    <font>
      <sz val="26"/>
      <color rgb="FF00B050"/>
      <name val="Calibri"/>
      <family val="2"/>
      <charset val="238"/>
      <scheme val="minor"/>
    </font>
    <font>
      <vertAlign val="subscript"/>
      <sz val="11"/>
      <color theme="1"/>
      <name val="Calibri"/>
      <family val="2"/>
      <charset val="238"/>
      <scheme val="minor"/>
    </font>
    <font>
      <b/>
      <sz val="11"/>
      <color theme="1"/>
      <name val="Calibri"/>
      <family val="2"/>
      <charset val="238"/>
      <scheme val="minor"/>
    </font>
    <font>
      <sz val="18"/>
      <color theme="1"/>
      <name val="Calibri"/>
      <family val="2"/>
      <charset val="238"/>
      <scheme val="minor"/>
    </font>
    <font>
      <sz val="36"/>
      <color theme="1"/>
      <name val="Calibri"/>
      <family val="2"/>
      <charset val="238"/>
      <scheme val="minor"/>
    </font>
    <font>
      <b/>
      <sz val="14"/>
      <color rgb="FF92D050"/>
      <name val="Calibri"/>
      <family val="2"/>
      <charset val="238"/>
      <scheme val="minor"/>
    </font>
    <font>
      <sz val="14"/>
      <name val="Calibri"/>
      <family val="2"/>
      <charset val="238"/>
      <scheme val="minor"/>
    </font>
    <font>
      <sz val="11"/>
      <color rgb="FF92D050"/>
      <name val="Calibri"/>
      <family val="2"/>
      <charset val="238"/>
      <scheme val="minor"/>
    </font>
    <font>
      <sz val="11"/>
      <name val="Calibri"/>
      <family val="2"/>
      <charset val="238"/>
      <scheme val="minor"/>
    </font>
  </fonts>
  <fills count="2">
    <fill>
      <patternFill patternType="none"/>
    </fill>
    <fill>
      <patternFill patternType="gray125"/>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2" fillId="0" borderId="0" xfId="0" applyFont="1"/>
    <xf numFmtId="0" fontId="3"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1" fillId="0" borderId="0" xfId="0" applyFont="1" applyBorder="1" applyAlignment="1">
      <alignment horizontal="left" vertical="top" wrapText="1"/>
    </xf>
    <xf numFmtId="0" fontId="0" fillId="0" borderId="0" xfId="0" applyAlignment="1">
      <alignment horizontal="left" vertical="top" wrapText="1"/>
    </xf>
    <xf numFmtId="0" fontId="1" fillId="0" borderId="1" xfId="0" applyFont="1" applyBorder="1"/>
    <xf numFmtId="0" fontId="1" fillId="0" borderId="4" xfId="0" applyFont="1" applyBorder="1"/>
    <xf numFmtId="0" fontId="1" fillId="0" borderId="6" xfId="0" applyFont="1" applyFill="1" applyBorder="1"/>
    <xf numFmtId="0" fontId="0" fillId="0" borderId="9" xfId="0" applyBorder="1" applyAlignment="1"/>
    <xf numFmtId="0" fontId="6" fillId="0" borderId="0" xfId="0" applyFont="1"/>
    <xf numFmtId="0" fontId="8" fillId="0" borderId="2" xfId="0" applyFont="1" applyBorder="1"/>
    <xf numFmtId="0" fontId="0" fillId="0" borderId="9" xfId="0" applyBorder="1" applyAlignment="1">
      <alignment horizontal="left"/>
    </xf>
    <xf numFmtId="0" fontId="0" fillId="0" borderId="0" xfId="0" applyAlignment="1">
      <alignment horizontal="left" vertical="top" wrapText="1"/>
    </xf>
    <xf numFmtId="0" fontId="0" fillId="0" borderId="0" xfId="0" applyBorder="1" applyAlignment="1">
      <alignment horizontal="left" vertical="top" wrapText="1"/>
    </xf>
    <xf numFmtId="0" fontId="0" fillId="0" borderId="0" xfId="0" applyFont="1" applyBorder="1" applyAlignment="1">
      <alignment horizontal="left" vertical="top" wrapText="1"/>
    </xf>
    <xf numFmtId="0" fontId="2" fillId="0" borderId="0" xfId="0" applyFont="1" applyAlignment="1">
      <alignment horizontal="center"/>
    </xf>
    <xf numFmtId="0" fontId="1" fillId="0" borderId="2" xfId="0" applyFont="1" applyBorder="1" applyAlignment="1">
      <alignment horizontal="left" vertical="top" wrapText="1"/>
    </xf>
    <xf numFmtId="0" fontId="1" fillId="0" borderId="0" xfId="0" applyFont="1" applyBorder="1" applyAlignment="1">
      <alignment horizontal="left" vertical="top" wrapText="1"/>
    </xf>
  </cellXfs>
  <cellStyles count="1">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4.jpeg"/><Relationship Id="rId4" Type="http://schemas.openxmlformats.org/officeDocument/2006/relationships/image" Target="../media/image7.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8</xdr:col>
          <xdr:colOff>426249</xdr:colOff>
          <xdr:row>40</xdr:row>
          <xdr:rowOff>85725</xdr:rowOff>
        </xdr:to>
        <xdr:sp macro="" textlink="">
          <xdr:nvSpPr>
            <xdr:cNvPr id="3073" name="Object 1"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xdr:colOff>
      <xdr:row>19</xdr:row>
      <xdr:rowOff>1</xdr:rowOff>
    </xdr:from>
    <xdr:to>
      <xdr:col>6</xdr:col>
      <xdr:colOff>277814</xdr:colOff>
      <xdr:row>41</xdr:row>
      <xdr:rowOff>140050</xdr:rowOff>
    </xdr:to>
    <xdr:pic>
      <xdr:nvPicPr>
        <xdr:cNvPr id="10" name="Obrázek 9" descr="9.jpg"/>
        <xdr:cNvPicPr>
          <a:picLocks noChangeAspect="1"/>
        </xdr:cNvPicPr>
      </xdr:nvPicPr>
      <xdr:blipFill>
        <a:blip xmlns:r="http://schemas.openxmlformats.org/officeDocument/2006/relationships" r:embed="rId1" cstate="print"/>
        <a:stretch>
          <a:fillRect/>
        </a:stretch>
      </xdr:blipFill>
      <xdr:spPr>
        <a:xfrm>
          <a:off x="1" y="3738564"/>
          <a:ext cx="4357688" cy="4315174"/>
        </a:xfrm>
        <a:prstGeom prst="rect">
          <a:avLst/>
        </a:prstGeom>
      </xdr:spPr>
    </xdr:pic>
    <xdr:clientData/>
  </xdr:twoCellAnchor>
  <xdr:twoCellAnchor>
    <xdr:from>
      <xdr:col>2</xdr:col>
      <xdr:colOff>313530</xdr:colOff>
      <xdr:row>24</xdr:row>
      <xdr:rowOff>67471</xdr:rowOff>
    </xdr:from>
    <xdr:to>
      <xdr:col>3</xdr:col>
      <xdr:colOff>504030</xdr:colOff>
      <xdr:row>27</xdr:row>
      <xdr:rowOff>123033</xdr:rowOff>
    </xdr:to>
    <xdr:sp macro="" textlink="">
      <xdr:nvSpPr>
        <xdr:cNvPr id="11" name="Šipka nahoru 10"/>
        <xdr:cNvSpPr/>
      </xdr:nvSpPr>
      <xdr:spPr>
        <a:xfrm rot="17720643">
          <a:off x="1825625" y="4603752"/>
          <a:ext cx="627062" cy="93662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cs-CZ" sz="1100"/>
        </a:p>
      </xdr:txBody>
    </xdr:sp>
    <xdr:clientData/>
  </xdr:twoCellAnchor>
  <xdr:twoCellAnchor editAs="oneCell">
    <xdr:from>
      <xdr:col>0</xdr:col>
      <xdr:colOff>0</xdr:colOff>
      <xdr:row>56</xdr:row>
      <xdr:rowOff>63500</xdr:rowOff>
    </xdr:from>
    <xdr:to>
      <xdr:col>6</xdr:col>
      <xdr:colOff>523875</xdr:colOff>
      <xdr:row>77</xdr:row>
      <xdr:rowOff>62508</xdr:rowOff>
    </xdr:to>
    <xdr:pic>
      <xdr:nvPicPr>
        <xdr:cNvPr id="12" name="Obrázek 11" descr="10.jpg"/>
        <xdr:cNvPicPr>
          <a:picLocks noChangeAspect="1"/>
        </xdr:cNvPicPr>
      </xdr:nvPicPr>
      <xdr:blipFill>
        <a:blip xmlns:r="http://schemas.openxmlformats.org/officeDocument/2006/relationships" r:embed="rId2" cstate="print"/>
        <a:stretch>
          <a:fillRect/>
        </a:stretch>
      </xdr:blipFill>
      <xdr:spPr>
        <a:xfrm>
          <a:off x="0" y="10834688"/>
          <a:ext cx="4603750" cy="399950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22</xdr:row>
      <xdr:rowOff>9525</xdr:rowOff>
    </xdr:from>
    <xdr:to>
      <xdr:col>9</xdr:col>
      <xdr:colOff>584925</xdr:colOff>
      <xdr:row>44</xdr:row>
      <xdr:rowOff>133350</xdr:rowOff>
    </xdr:to>
    <xdr:pic>
      <xdr:nvPicPr>
        <xdr:cNvPr id="4" name="Obrázek 3" descr="1.jpg"/>
        <xdr:cNvPicPr>
          <a:picLocks noChangeAspect="1"/>
        </xdr:cNvPicPr>
      </xdr:nvPicPr>
      <xdr:blipFill>
        <a:blip xmlns:r="http://schemas.openxmlformats.org/officeDocument/2006/relationships" r:embed="rId1" cstate="print"/>
        <a:stretch>
          <a:fillRect/>
        </a:stretch>
      </xdr:blipFill>
      <xdr:spPr>
        <a:xfrm>
          <a:off x="0" y="4114800"/>
          <a:ext cx="6499950" cy="4572000"/>
        </a:xfrm>
        <a:prstGeom prst="rect">
          <a:avLst/>
        </a:prstGeom>
      </xdr:spPr>
    </xdr:pic>
    <xdr:clientData/>
  </xdr:twoCellAnchor>
  <xdr:twoCellAnchor editAs="oneCell">
    <xdr:from>
      <xdr:col>0</xdr:col>
      <xdr:colOff>0</xdr:colOff>
      <xdr:row>52</xdr:row>
      <xdr:rowOff>111001</xdr:rowOff>
    </xdr:from>
    <xdr:to>
      <xdr:col>9</xdr:col>
      <xdr:colOff>571500</xdr:colOff>
      <xdr:row>73</xdr:row>
      <xdr:rowOff>19048</xdr:rowOff>
    </xdr:to>
    <xdr:pic>
      <xdr:nvPicPr>
        <xdr:cNvPr id="5" name="Obrázek 4" descr="2.jpg"/>
        <xdr:cNvPicPr>
          <a:picLocks noChangeAspect="1"/>
        </xdr:cNvPicPr>
      </xdr:nvPicPr>
      <xdr:blipFill>
        <a:blip xmlns:r="http://schemas.openxmlformats.org/officeDocument/2006/relationships" r:embed="rId2" cstate="print"/>
        <a:stretch>
          <a:fillRect/>
        </a:stretch>
      </xdr:blipFill>
      <xdr:spPr>
        <a:xfrm>
          <a:off x="0" y="10188451"/>
          <a:ext cx="6486525" cy="3908547"/>
        </a:xfrm>
        <a:prstGeom prst="rect">
          <a:avLst/>
        </a:prstGeom>
      </xdr:spPr>
    </xdr:pic>
    <xdr:clientData/>
  </xdr:twoCellAnchor>
  <xdr:twoCellAnchor editAs="oneCell">
    <xdr:from>
      <xdr:col>0</xdr:col>
      <xdr:colOff>0</xdr:colOff>
      <xdr:row>73</xdr:row>
      <xdr:rowOff>116205</xdr:rowOff>
    </xdr:from>
    <xdr:to>
      <xdr:col>9</xdr:col>
      <xdr:colOff>447675</xdr:colOff>
      <xdr:row>93</xdr:row>
      <xdr:rowOff>123825</xdr:rowOff>
    </xdr:to>
    <xdr:pic>
      <xdr:nvPicPr>
        <xdr:cNvPr id="6" name="Obrázek 5" descr="3.jpg"/>
        <xdr:cNvPicPr>
          <a:picLocks noChangeAspect="1"/>
        </xdr:cNvPicPr>
      </xdr:nvPicPr>
      <xdr:blipFill>
        <a:blip xmlns:r="http://schemas.openxmlformats.org/officeDocument/2006/relationships" r:embed="rId3" cstate="print"/>
        <a:stretch>
          <a:fillRect/>
        </a:stretch>
      </xdr:blipFill>
      <xdr:spPr>
        <a:xfrm>
          <a:off x="0" y="14194155"/>
          <a:ext cx="6362700" cy="3817620"/>
        </a:xfrm>
        <a:prstGeom prst="rect">
          <a:avLst/>
        </a:prstGeom>
      </xdr:spPr>
    </xdr:pic>
    <xdr:clientData/>
  </xdr:twoCellAnchor>
  <xdr:twoCellAnchor editAs="oneCell">
    <xdr:from>
      <xdr:col>0</xdr:col>
      <xdr:colOff>0</xdr:colOff>
      <xdr:row>96</xdr:row>
      <xdr:rowOff>0</xdr:rowOff>
    </xdr:from>
    <xdr:to>
      <xdr:col>9</xdr:col>
      <xdr:colOff>542925</xdr:colOff>
      <xdr:row>99</xdr:row>
      <xdr:rowOff>0</xdr:rowOff>
    </xdr:to>
    <xdr:pic>
      <xdr:nvPicPr>
        <xdr:cNvPr id="7" name="Obrázek 6" descr="4.jpg"/>
        <xdr:cNvPicPr>
          <a:picLocks noChangeAspect="1"/>
        </xdr:cNvPicPr>
      </xdr:nvPicPr>
      <xdr:blipFill>
        <a:blip xmlns:r="http://schemas.openxmlformats.org/officeDocument/2006/relationships" r:embed="rId4" cstate="print"/>
        <a:stretch>
          <a:fillRect/>
        </a:stretch>
      </xdr:blipFill>
      <xdr:spPr>
        <a:xfrm>
          <a:off x="0" y="18459450"/>
          <a:ext cx="6457950" cy="571500"/>
        </a:xfrm>
        <a:prstGeom prst="rect">
          <a:avLst/>
        </a:prstGeom>
      </xdr:spPr>
    </xdr:pic>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Document1.docx"/></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tabSelected="1" workbookViewId="0">
      <selection activeCell="K44" sqref="K44"/>
    </sheetView>
  </sheetViews>
  <sheetFormatPr defaultRowHeight="15" x14ac:dyDescent="0.25"/>
  <sheetData/>
  <pageMargins left="0.7" right="0.7" top="0.78740157499999996" bottom="0.78740157499999996" header="0.3" footer="0.3"/>
  <pageSetup paperSize="9" orientation="portrait" r:id="rId1"/>
  <drawing r:id="rId2"/>
  <legacyDrawing r:id="rId3"/>
  <oleObjects>
    <mc:AlternateContent xmlns:mc="http://schemas.openxmlformats.org/markup-compatibility/2006">
      <mc:Choice Requires="x14">
        <oleObject progId="Dokument" shapeId="3073" r:id="rId4">
          <objectPr defaultSize="0" r:id="rId5">
            <anchor moveWithCells="1">
              <from>
                <xdr:col>0</xdr:col>
                <xdr:colOff>0</xdr:colOff>
                <xdr:row>0</xdr:row>
                <xdr:rowOff>0</xdr:rowOff>
              </from>
              <to>
                <xdr:col>8</xdr:col>
                <xdr:colOff>428625</xdr:colOff>
                <xdr:row>40</xdr:row>
                <xdr:rowOff>85725</xdr:rowOff>
              </to>
            </anchor>
          </objectPr>
        </oleObject>
      </mc:Choice>
      <mc:Fallback>
        <oleObject progId="Dokument" shapeId="3073"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9"/>
  <sheetViews>
    <sheetView showGridLines="0" workbookViewId="0">
      <selection activeCell="A3" sqref="A3"/>
    </sheetView>
  </sheetViews>
  <sheetFormatPr defaultRowHeight="15" x14ac:dyDescent="0.25"/>
  <sheetData>
    <row r="2" spans="1:9" ht="15.75" thickBot="1" x14ac:dyDescent="0.3"/>
    <row r="3" spans="1:9" ht="46.5" x14ac:dyDescent="0.7">
      <c r="A3" s="3"/>
      <c r="B3" s="20" t="s">
        <v>1</v>
      </c>
      <c r="C3" s="4"/>
      <c r="D3" s="4"/>
      <c r="E3" s="4"/>
      <c r="F3" s="4"/>
      <c r="G3" s="4"/>
      <c r="H3" s="4"/>
      <c r="I3" s="5"/>
    </row>
    <row r="4" spans="1:9" x14ac:dyDescent="0.25">
      <c r="A4" s="6"/>
      <c r="B4" s="7"/>
      <c r="C4" s="7"/>
      <c r="D4" s="7"/>
      <c r="E4" s="7"/>
      <c r="F4" s="7"/>
      <c r="G4" s="7"/>
      <c r="H4" s="7"/>
      <c r="I4" s="8"/>
    </row>
    <row r="5" spans="1:9" ht="33.75" x14ac:dyDescent="0.5">
      <c r="A5" s="6"/>
      <c r="B5" s="7" t="s">
        <v>51</v>
      </c>
      <c r="C5" s="7"/>
      <c r="D5" s="7"/>
      <c r="E5" s="7"/>
      <c r="F5" s="7"/>
      <c r="G5" s="7"/>
      <c r="H5" s="7"/>
      <c r="I5" s="8"/>
    </row>
    <row r="6" spans="1:9" x14ac:dyDescent="0.25">
      <c r="A6" s="6"/>
      <c r="B6" s="7"/>
      <c r="C6" s="7"/>
      <c r="D6" s="7"/>
      <c r="E6" s="7"/>
      <c r="F6" s="7"/>
      <c r="G6" s="7"/>
      <c r="H6" s="7"/>
      <c r="I6" s="8"/>
    </row>
    <row r="7" spans="1:9" x14ac:dyDescent="0.25">
      <c r="A7" s="6"/>
      <c r="B7" s="7"/>
      <c r="C7" s="7"/>
      <c r="D7" s="7"/>
      <c r="E7" s="7"/>
      <c r="F7" s="7"/>
      <c r="G7" s="7"/>
      <c r="H7" s="7"/>
      <c r="I7" s="8"/>
    </row>
    <row r="8" spans="1:9" x14ac:dyDescent="0.25">
      <c r="A8" s="6"/>
      <c r="B8" s="7"/>
      <c r="C8" s="7"/>
      <c r="D8" s="7"/>
      <c r="E8" s="7"/>
      <c r="F8" s="7"/>
      <c r="G8" s="7"/>
      <c r="H8" s="7"/>
      <c r="I8" s="8"/>
    </row>
    <row r="9" spans="1:9" ht="15.75" thickBot="1" x14ac:dyDescent="0.3">
      <c r="A9" s="9"/>
      <c r="B9" s="10"/>
      <c r="C9" s="10"/>
      <c r="D9" s="10"/>
      <c r="E9" s="10"/>
      <c r="F9" s="10"/>
      <c r="G9" s="10"/>
      <c r="H9" s="10"/>
      <c r="I9" s="11"/>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12"/>
  <sheetViews>
    <sheetView showGridLines="0" workbookViewId="0">
      <selection activeCell="A8" sqref="A8:A11"/>
    </sheetView>
  </sheetViews>
  <sheetFormatPr defaultRowHeight="15" x14ac:dyDescent="0.25"/>
  <sheetData>
    <row r="5" spans="1:10" ht="28.5" x14ac:dyDescent="0.45">
      <c r="A5" s="2" t="s">
        <v>0</v>
      </c>
    </row>
    <row r="7" spans="1:10" ht="15.75" thickBot="1" x14ac:dyDescent="0.3">
      <c r="A7" s="7"/>
      <c r="B7" s="7"/>
      <c r="C7" s="7"/>
      <c r="D7" s="7"/>
      <c r="E7" s="7"/>
      <c r="F7" s="7"/>
      <c r="G7" s="7"/>
      <c r="H7" s="7"/>
      <c r="I7" s="7"/>
      <c r="J7" s="7"/>
    </row>
    <row r="8" spans="1:10" ht="18.75" x14ac:dyDescent="0.3">
      <c r="A8" s="15" t="s">
        <v>21</v>
      </c>
      <c r="B8" s="4"/>
      <c r="C8" s="4"/>
      <c r="D8" s="4"/>
      <c r="E8" s="4"/>
      <c r="F8" s="4"/>
      <c r="G8" s="4"/>
      <c r="H8" s="4"/>
      <c r="I8" s="5"/>
      <c r="J8" s="7"/>
    </row>
    <row r="9" spans="1:10" ht="18.75" x14ac:dyDescent="0.3">
      <c r="A9" s="16" t="s">
        <v>22</v>
      </c>
      <c r="B9" s="7"/>
      <c r="C9" s="7"/>
      <c r="D9" s="7"/>
      <c r="E9" s="7"/>
      <c r="F9" s="7"/>
      <c r="G9" s="7"/>
      <c r="H9" s="7"/>
      <c r="I9" s="8"/>
      <c r="J9" s="7"/>
    </row>
    <row r="10" spans="1:10" ht="18.75" x14ac:dyDescent="0.3">
      <c r="A10" s="16" t="s">
        <v>19</v>
      </c>
      <c r="B10" s="7"/>
      <c r="C10" s="7"/>
      <c r="D10" s="7"/>
      <c r="E10" s="7"/>
      <c r="F10" s="7"/>
      <c r="G10" s="7"/>
      <c r="H10" s="7"/>
      <c r="I10" s="8"/>
      <c r="J10" s="7"/>
    </row>
    <row r="11" spans="1:10" ht="19.5" thickBot="1" x14ac:dyDescent="0.35">
      <c r="A11" s="17" t="s">
        <v>18</v>
      </c>
      <c r="B11" s="10"/>
      <c r="C11" s="10"/>
      <c r="D11" s="10"/>
      <c r="E11" s="10"/>
      <c r="F11" s="10"/>
      <c r="G11" s="10"/>
      <c r="H11" s="10"/>
      <c r="I11" s="11"/>
      <c r="J11" s="7"/>
    </row>
    <row r="12" spans="1:10" x14ac:dyDescent="0.25">
      <c r="A12" s="7"/>
      <c r="B12" s="7"/>
      <c r="C12" s="7"/>
      <c r="D12" s="7"/>
      <c r="E12" s="7"/>
      <c r="F12" s="7"/>
      <c r="G12" s="7"/>
      <c r="H12" s="7"/>
      <c r="I12" s="7"/>
      <c r="J12" s="7"/>
    </row>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showGridLines="0" topLeftCell="A65" zoomScale="120" zoomScaleNormal="120" workbookViewId="0">
      <selection activeCell="B85" sqref="B85"/>
    </sheetView>
  </sheetViews>
  <sheetFormatPr defaultRowHeight="15" x14ac:dyDescent="0.25"/>
  <cols>
    <col min="1" max="1" width="8.28515625" customWidth="1"/>
    <col min="2" max="2" width="12" customWidth="1"/>
    <col min="3" max="3" width="11.140625" customWidth="1"/>
    <col min="4" max="4" width="11.28515625" customWidth="1"/>
    <col min="7" max="7" width="13.28515625" customWidth="1"/>
  </cols>
  <sheetData>
    <row r="1" spans="1:9" ht="21" x14ac:dyDescent="0.35">
      <c r="A1" s="25" t="s">
        <v>23</v>
      </c>
      <c r="B1" s="25"/>
      <c r="C1" s="25"/>
      <c r="D1" s="25"/>
      <c r="E1" s="25"/>
      <c r="F1" s="25"/>
      <c r="G1" s="25"/>
      <c r="H1" s="25"/>
      <c r="I1" s="25"/>
    </row>
    <row r="2" spans="1:9" ht="15" customHeight="1" x14ac:dyDescent="0.25">
      <c r="A2" s="23" t="s">
        <v>24</v>
      </c>
      <c r="B2" s="24"/>
      <c r="C2" s="24"/>
      <c r="D2" s="24"/>
      <c r="E2" s="24"/>
      <c r="F2" s="24"/>
      <c r="G2" s="24"/>
      <c r="H2" s="24"/>
      <c r="I2" s="24"/>
    </row>
    <row r="3" spans="1:9" ht="15" customHeight="1" x14ac:dyDescent="0.25">
      <c r="A3" s="24"/>
      <c r="B3" s="24"/>
      <c r="C3" s="24"/>
      <c r="D3" s="24"/>
      <c r="E3" s="24"/>
      <c r="F3" s="24"/>
      <c r="G3" s="24"/>
      <c r="H3" s="24"/>
      <c r="I3" s="24"/>
    </row>
    <row r="5" spans="1:9" x14ac:dyDescent="0.25">
      <c r="A5" s="12" t="s">
        <v>25</v>
      </c>
      <c r="B5" s="12" t="s">
        <v>26</v>
      </c>
      <c r="C5" s="12" t="s">
        <v>27</v>
      </c>
      <c r="D5" s="12" t="s">
        <v>44</v>
      </c>
    </row>
    <row r="6" spans="1:9" x14ac:dyDescent="0.25">
      <c r="A6" s="12" t="s">
        <v>28</v>
      </c>
      <c r="B6" s="12" t="s">
        <v>36</v>
      </c>
      <c r="C6" s="12">
        <v>3000</v>
      </c>
      <c r="D6" s="12">
        <v>10</v>
      </c>
    </row>
    <row r="7" spans="1:9" x14ac:dyDescent="0.25">
      <c r="A7" s="12" t="s">
        <v>29</v>
      </c>
      <c r="B7" s="12" t="s">
        <v>39</v>
      </c>
      <c r="C7" s="12">
        <v>2500</v>
      </c>
      <c r="D7" s="12">
        <v>0</v>
      </c>
    </row>
    <row r="8" spans="1:9" x14ac:dyDescent="0.25">
      <c r="A8" s="12" t="s">
        <v>30</v>
      </c>
      <c r="B8" s="12" t="s">
        <v>37</v>
      </c>
      <c r="C8" s="12">
        <v>1500</v>
      </c>
      <c r="D8" s="12">
        <v>0</v>
      </c>
    </row>
    <row r="9" spans="1:9" x14ac:dyDescent="0.25">
      <c r="A9" s="12" t="s">
        <v>31</v>
      </c>
      <c r="B9" s="12" t="s">
        <v>41</v>
      </c>
      <c r="C9" s="12">
        <v>800</v>
      </c>
      <c r="D9" s="12">
        <v>10</v>
      </c>
    </row>
    <row r="10" spans="1:9" x14ac:dyDescent="0.25">
      <c r="A10" s="12" t="s">
        <v>32</v>
      </c>
      <c r="B10" s="12" t="s">
        <v>38</v>
      </c>
      <c r="C10" s="12">
        <v>3500</v>
      </c>
      <c r="D10" s="12">
        <v>20</v>
      </c>
    </row>
    <row r="11" spans="1:9" x14ac:dyDescent="0.25">
      <c r="A11" s="12" t="s">
        <v>33</v>
      </c>
      <c r="B11" s="12" t="s">
        <v>40</v>
      </c>
      <c r="C11" s="12">
        <v>300</v>
      </c>
      <c r="D11" s="12">
        <v>5</v>
      </c>
    </row>
    <row r="12" spans="1:9" x14ac:dyDescent="0.25">
      <c r="A12" s="12" t="s">
        <v>34</v>
      </c>
      <c r="B12" s="12" t="s">
        <v>42</v>
      </c>
      <c r="C12" s="12">
        <v>500</v>
      </c>
      <c r="D12" s="12">
        <v>0</v>
      </c>
    </row>
    <row r="13" spans="1:9" x14ac:dyDescent="0.25">
      <c r="A13" s="12" t="s">
        <v>35</v>
      </c>
      <c r="B13" s="12" t="s">
        <v>43</v>
      </c>
      <c r="C13" s="12">
        <v>200</v>
      </c>
      <c r="D13" s="12">
        <v>0</v>
      </c>
    </row>
    <row r="15" spans="1:9" x14ac:dyDescent="0.25">
      <c r="A15" t="s">
        <v>45</v>
      </c>
    </row>
    <row r="17" spans="1:9" x14ac:dyDescent="0.25">
      <c r="A17" s="19" t="s">
        <v>46</v>
      </c>
    </row>
    <row r="18" spans="1:9" x14ac:dyDescent="0.25">
      <c r="A18" t="s">
        <v>70</v>
      </c>
    </row>
    <row r="19" spans="1:9" ht="18" x14ac:dyDescent="0.35">
      <c r="A19" t="s">
        <v>47</v>
      </c>
    </row>
    <row r="26" spans="1:9" ht="15" customHeight="1" x14ac:dyDescent="0.25">
      <c r="A26" s="22"/>
      <c r="B26" s="22"/>
      <c r="C26" s="22"/>
      <c r="D26" s="22"/>
      <c r="E26" s="22"/>
      <c r="F26" s="22"/>
      <c r="G26" s="22"/>
      <c r="H26" s="22"/>
      <c r="I26" s="22"/>
    </row>
    <row r="27" spans="1:9" x14ac:dyDescent="0.25">
      <c r="A27" s="22"/>
      <c r="B27" s="22"/>
      <c r="C27" s="22"/>
      <c r="D27" s="22"/>
      <c r="E27" s="22"/>
      <c r="F27" s="22"/>
      <c r="G27" s="22"/>
      <c r="H27" s="22"/>
      <c r="I27" s="22"/>
    </row>
    <row r="29" spans="1:9" ht="13.5" customHeight="1" x14ac:dyDescent="0.25">
      <c r="A29" s="22"/>
      <c r="B29" s="22"/>
      <c r="C29" s="22"/>
      <c r="D29" s="22"/>
      <c r="E29" s="22"/>
      <c r="F29" s="22"/>
      <c r="G29" s="22"/>
      <c r="H29" s="22"/>
      <c r="I29" s="22"/>
    </row>
    <row r="30" spans="1:9" x14ac:dyDescent="0.25">
      <c r="A30" s="22"/>
      <c r="B30" s="22"/>
      <c r="C30" s="22"/>
      <c r="D30" s="22"/>
      <c r="E30" s="22"/>
      <c r="F30" s="22"/>
      <c r="G30" s="22"/>
      <c r="H30" s="22"/>
      <c r="I30" s="22"/>
    </row>
    <row r="31" spans="1:9" x14ac:dyDescent="0.25">
      <c r="A31" s="22"/>
      <c r="B31" s="22"/>
      <c r="C31" s="22"/>
      <c r="D31" s="22"/>
      <c r="E31" s="22"/>
      <c r="F31" s="22"/>
      <c r="G31" s="22"/>
      <c r="H31" s="22"/>
      <c r="I31" s="22"/>
    </row>
    <row r="32" spans="1:9" x14ac:dyDescent="0.25">
      <c r="A32" s="22"/>
      <c r="B32" s="22"/>
      <c r="C32" s="22"/>
      <c r="D32" s="22"/>
      <c r="E32" s="22"/>
      <c r="F32" s="22"/>
      <c r="G32" s="22"/>
      <c r="H32" s="22"/>
      <c r="I32" s="22"/>
    </row>
    <row r="56" spans="1:1" x14ac:dyDescent="0.25">
      <c r="A56" t="s">
        <v>48</v>
      </c>
    </row>
    <row r="79" spans="1:9" ht="70.5" customHeight="1" x14ac:dyDescent="0.25">
      <c r="A79" s="22" t="s">
        <v>49</v>
      </c>
      <c r="B79" s="22"/>
      <c r="C79" s="22"/>
      <c r="D79" s="22"/>
      <c r="E79" s="22"/>
      <c r="F79" s="22"/>
      <c r="G79" s="22"/>
      <c r="H79" s="22"/>
      <c r="I79" s="22"/>
    </row>
    <row r="80" spans="1:9" x14ac:dyDescent="0.25">
      <c r="A80" s="22"/>
      <c r="B80" s="22"/>
      <c r="C80" s="22"/>
      <c r="D80" s="22"/>
      <c r="E80" s="22"/>
      <c r="F80" s="22"/>
      <c r="G80" s="22"/>
      <c r="H80" s="22"/>
      <c r="I80" s="22"/>
    </row>
    <row r="81" spans="1:9" x14ac:dyDescent="0.25">
      <c r="A81" s="22"/>
      <c r="B81" s="22"/>
      <c r="C81" s="22"/>
      <c r="D81" s="22"/>
      <c r="E81" s="22"/>
      <c r="F81" s="22"/>
      <c r="G81" s="22"/>
      <c r="H81" s="22"/>
      <c r="I81" s="22"/>
    </row>
    <row r="82" spans="1:9" x14ac:dyDescent="0.25">
      <c r="A82" s="22"/>
      <c r="B82" s="22"/>
      <c r="C82" s="22"/>
      <c r="D82" s="22"/>
      <c r="E82" s="22"/>
      <c r="F82" s="22"/>
      <c r="G82" s="22"/>
      <c r="H82" s="22"/>
      <c r="I82" s="22"/>
    </row>
    <row r="83" spans="1:9" x14ac:dyDescent="0.25">
      <c r="A83" t="s">
        <v>50</v>
      </c>
    </row>
    <row r="85" spans="1:9" x14ac:dyDescent="0.25">
      <c r="A85" s="12" t="s">
        <v>34</v>
      </c>
      <c r="B85" s="12" t="str">
        <f>VLOOKUP(A85,A5:D13,2,FALSE)</f>
        <v>Pánev</v>
      </c>
      <c r="C85" s="12">
        <f>VLOOKUP(A85,A5:D13,3,FALSE)</f>
        <v>500</v>
      </c>
      <c r="D85" s="12">
        <f>VLOOKUP(A85,A5:D13,4,FALSE)</f>
        <v>0</v>
      </c>
    </row>
  </sheetData>
  <mergeCells count="5">
    <mergeCell ref="A79:I82"/>
    <mergeCell ref="A2:I3"/>
    <mergeCell ref="A1:I1"/>
    <mergeCell ref="A26:I27"/>
    <mergeCell ref="A29:I32"/>
  </mergeCells>
  <pageMargins left="0.19685039370078741" right="0.19685039370078741" top="0.19685039370078741" bottom="0.19685039370078741"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1"/>
  <sheetViews>
    <sheetView topLeftCell="A75" workbookViewId="0">
      <selection activeCell="A115" sqref="A115"/>
    </sheetView>
  </sheetViews>
  <sheetFormatPr defaultRowHeight="15" x14ac:dyDescent="0.25"/>
  <cols>
    <col min="3" max="3" width="12" customWidth="1"/>
    <col min="4" max="4" width="11.28515625" customWidth="1"/>
    <col min="7" max="7" width="11.7109375" customWidth="1"/>
    <col min="9" max="9" width="8" customWidth="1"/>
  </cols>
  <sheetData>
    <row r="1" spans="1:9" ht="15" customHeight="1" x14ac:dyDescent="0.25">
      <c r="A1" s="26" t="s">
        <v>69</v>
      </c>
      <c r="B1" s="26"/>
      <c r="C1" s="26"/>
      <c r="D1" s="26"/>
      <c r="E1" s="26"/>
      <c r="F1" s="26"/>
      <c r="G1" s="26"/>
      <c r="H1" s="26"/>
      <c r="I1" s="26"/>
    </row>
    <row r="2" spans="1:9" ht="15" customHeight="1" x14ac:dyDescent="0.25">
      <c r="A2" s="27"/>
      <c r="B2" s="27"/>
      <c r="C2" s="27"/>
      <c r="D2" s="27"/>
      <c r="E2" s="27"/>
      <c r="F2" s="27"/>
      <c r="G2" s="27"/>
      <c r="H2" s="27"/>
      <c r="I2" s="27"/>
    </row>
    <row r="3" spans="1:9" ht="15" customHeight="1" x14ac:dyDescent="0.25">
      <c r="A3" s="27"/>
      <c r="B3" s="27"/>
      <c r="C3" s="27"/>
      <c r="D3" s="27"/>
      <c r="E3" s="27"/>
      <c r="F3" s="27"/>
      <c r="G3" s="27"/>
      <c r="H3" s="27"/>
      <c r="I3" s="27"/>
    </row>
    <row r="4" spans="1:9" ht="15.75" customHeight="1" x14ac:dyDescent="0.25">
      <c r="A4" s="27"/>
      <c r="B4" s="27"/>
      <c r="C4" s="27"/>
      <c r="D4" s="27"/>
      <c r="E4" s="27"/>
      <c r="F4" s="27"/>
      <c r="G4" s="27"/>
      <c r="H4" s="27"/>
      <c r="I4" s="27"/>
    </row>
    <row r="5" spans="1:9" ht="13.5" customHeight="1" x14ac:dyDescent="0.25">
      <c r="I5" s="13"/>
    </row>
    <row r="6" spans="1:9" ht="13.5" customHeight="1" x14ac:dyDescent="0.25">
      <c r="A6" s="12" t="s">
        <v>25</v>
      </c>
      <c r="B6" s="12" t="s">
        <v>26</v>
      </c>
      <c r="C6" s="12" t="s">
        <v>27</v>
      </c>
      <c r="D6" s="12" t="s">
        <v>44</v>
      </c>
      <c r="I6" s="13"/>
    </row>
    <row r="7" spans="1:9" ht="13.5" customHeight="1" x14ac:dyDescent="0.25">
      <c r="A7" s="12" t="s">
        <v>28</v>
      </c>
      <c r="B7" s="12" t="s">
        <v>36</v>
      </c>
      <c r="C7" s="12">
        <v>3000</v>
      </c>
      <c r="D7" s="12">
        <v>10</v>
      </c>
      <c r="I7" s="13"/>
    </row>
    <row r="8" spans="1:9" ht="13.5" customHeight="1" x14ac:dyDescent="0.25">
      <c r="A8" s="12" t="s">
        <v>29</v>
      </c>
      <c r="B8" s="12" t="s">
        <v>39</v>
      </c>
      <c r="C8" s="12">
        <v>2500</v>
      </c>
      <c r="D8" s="12">
        <v>0</v>
      </c>
      <c r="I8" s="13"/>
    </row>
    <row r="9" spans="1:9" ht="13.5" customHeight="1" x14ac:dyDescent="0.25">
      <c r="A9" s="12" t="s">
        <v>30</v>
      </c>
      <c r="B9" s="12" t="s">
        <v>37</v>
      </c>
      <c r="C9" s="12">
        <v>1500</v>
      </c>
      <c r="D9" s="12">
        <v>0</v>
      </c>
      <c r="I9" s="13"/>
    </row>
    <row r="10" spans="1:9" ht="13.5" customHeight="1" x14ac:dyDescent="0.25">
      <c r="A10" s="12" t="s">
        <v>31</v>
      </c>
      <c r="B10" s="12" t="s">
        <v>41</v>
      </c>
      <c r="C10" s="12">
        <v>800</v>
      </c>
      <c r="D10" s="12">
        <v>10</v>
      </c>
      <c r="I10" s="13"/>
    </row>
    <row r="11" spans="1:9" ht="13.5" customHeight="1" x14ac:dyDescent="0.25">
      <c r="A11" s="12" t="s">
        <v>32</v>
      </c>
      <c r="B11" s="12" t="s">
        <v>38</v>
      </c>
      <c r="C11" s="12">
        <v>3500</v>
      </c>
      <c r="D11" s="12">
        <v>20</v>
      </c>
      <c r="I11" s="13"/>
    </row>
    <row r="12" spans="1:9" x14ac:dyDescent="0.25">
      <c r="A12" s="12" t="s">
        <v>33</v>
      </c>
      <c r="B12" s="12" t="s">
        <v>40</v>
      </c>
      <c r="C12" s="12">
        <v>300</v>
      </c>
      <c r="D12" s="12">
        <v>5</v>
      </c>
    </row>
    <row r="13" spans="1:9" x14ac:dyDescent="0.25">
      <c r="A13" s="12" t="s">
        <v>34</v>
      </c>
      <c r="B13" s="12" t="s">
        <v>42</v>
      </c>
      <c r="C13" s="12">
        <v>500</v>
      </c>
      <c r="D13" s="12">
        <v>0</v>
      </c>
    </row>
    <row r="14" spans="1:9" x14ac:dyDescent="0.25">
      <c r="A14" s="12" t="s">
        <v>35</v>
      </c>
      <c r="B14" s="12" t="s">
        <v>43</v>
      </c>
      <c r="C14" s="12">
        <v>200</v>
      </c>
      <c r="D14" s="12">
        <v>0</v>
      </c>
    </row>
    <row r="17" spans="1:4" x14ac:dyDescent="0.25">
      <c r="A17" s="12" t="s">
        <v>25</v>
      </c>
      <c r="B17" s="12" t="s">
        <v>26</v>
      </c>
      <c r="C17" s="12" t="s">
        <v>27</v>
      </c>
      <c r="D17" s="12" t="s">
        <v>44</v>
      </c>
    </row>
    <row r="18" spans="1:4" x14ac:dyDescent="0.25">
      <c r="A18" s="12"/>
      <c r="B18" s="12"/>
      <c r="C18" s="12"/>
      <c r="D18" s="12"/>
    </row>
    <row r="20" spans="1:4" x14ac:dyDescent="0.25">
      <c r="A20" t="s">
        <v>52</v>
      </c>
    </row>
    <row r="21" spans="1:4" ht="18" x14ac:dyDescent="0.35">
      <c r="A21" t="s">
        <v>53</v>
      </c>
    </row>
    <row r="22" spans="1:4" x14ac:dyDescent="0.25">
      <c r="A22" t="s">
        <v>54</v>
      </c>
    </row>
    <row r="26" spans="1:4" ht="35.25" customHeight="1" x14ac:dyDescent="0.25"/>
    <row r="46" spans="1:10" x14ac:dyDescent="0.25">
      <c r="A46" s="22" t="s">
        <v>55</v>
      </c>
      <c r="B46" s="22"/>
      <c r="C46" s="22"/>
      <c r="D46" s="22"/>
      <c r="E46" s="22"/>
      <c r="F46" s="22"/>
      <c r="G46" s="22"/>
      <c r="H46" s="22"/>
      <c r="I46" s="22"/>
      <c r="J46" s="22"/>
    </row>
    <row r="47" spans="1:10" x14ac:dyDescent="0.25">
      <c r="A47" s="22"/>
      <c r="B47" s="22"/>
      <c r="C47" s="22"/>
      <c r="D47" s="22"/>
      <c r="E47" s="22"/>
      <c r="F47" s="22"/>
      <c r="G47" s="22"/>
      <c r="H47" s="22"/>
      <c r="I47" s="22"/>
      <c r="J47" s="22"/>
    </row>
    <row r="48" spans="1:10" x14ac:dyDescent="0.25">
      <c r="A48" s="22"/>
      <c r="B48" s="22"/>
      <c r="C48" s="22"/>
      <c r="D48" s="22"/>
      <c r="E48" s="22"/>
      <c r="F48" s="22"/>
      <c r="G48" s="22"/>
      <c r="H48" s="22"/>
      <c r="I48" s="22"/>
      <c r="J48" s="22"/>
    </row>
    <row r="96" spans="1:1" x14ac:dyDescent="0.25">
      <c r="A96" t="s">
        <v>56</v>
      </c>
    </row>
    <row r="101" spans="1:1" x14ac:dyDescent="0.25">
      <c r="A101" t="s">
        <v>57</v>
      </c>
    </row>
  </sheetData>
  <mergeCells count="2">
    <mergeCell ref="A46:J48"/>
    <mergeCell ref="A1:I4"/>
  </mergeCells>
  <pageMargins left="0.19685039370078741" right="0.19685039370078741" top="0.19685039370078741" bottom="0.78740157480314965" header="0.19685039370078741"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showGridLines="0" workbookViewId="0">
      <selection activeCell="A32" sqref="A32"/>
    </sheetView>
  </sheetViews>
  <sheetFormatPr defaultRowHeight="15" x14ac:dyDescent="0.25"/>
  <cols>
    <col min="1" max="1" width="13.28515625" customWidth="1"/>
    <col min="2" max="2" width="16.140625" customWidth="1"/>
    <col min="3" max="3" width="12.85546875" customWidth="1"/>
    <col min="4" max="4" width="17.5703125" customWidth="1"/>
  </cols>
  <sheetData>
    <row r="1" spans="1:7" ht="21" x14ac:dyDescent="0.35">
      <c r="A1" s="1" t="s">
        <v>17</v>
      </c>
    </row>
    <row r="2" spans="1:7" x14ac:dyDescent="0.25">
      <c r="A2" t="s">
        <v>58</v>
      </c>
    </row>
    <row r="5" spans="1:7" ht="63" customHeight="1" x14ac:dyDescent="0.25">
      <c r="A5" s="22" t="s">
        <v>68</v>
      </c>
      <c r="B5" s="22"/>
      <c r="C5" s="22"/>
      <c r="D5" s="22"/>
      <c r="E5" s="22"/>
      <c r="F5" s="22"/>
      <c r="G5" s="22"/>
    </row>
    <row r="6" spans="1:7" ht="18.75" customHeight="1" x14ac:dyDescent="0.25">
      <c r="A6" s="14"/>
      <c r="B6" s="14"/>
      <c r="C6" s="14"/>
      <c r="D6" s="14"/>
    </row>
    <row r="7" spans="1:7" x14ac:dyDescent="0.25">
      <c r="A7" s="12" t="s">
        <v>59</v>
      </c>
      <c r="B7" s="12" t="s">
        <v>60</v>
      </c>
      <c r="C7" s="12" t="s">
        <v>2</v>
      </c>
      <c r="D7" s="18" t="s">
        <v>61</v>
      </c>
    </row>
    <row r="8" spans="1:7" x14ac:dyDescent="0.25">
      <c r="A8" s="21">
        <v>25</v>
      </c>
      <c r="B8" s="21" t="s">
        <v>66</v>
      </c>
      <c r="C8" s="21" t="s">
        <v>67</v>
      </c>
      <c r="D8" s="12" t="s">
        <v>62</v>
      </c>
    </row>
    <row r="9" spans="1:7" x14ac:dyDescent="0.25">
      <c r="A9" s="21">
        <v>14</v>
      </c>
      <c r="B9" s="21" t="s">
        <v>3</v>
      </c>
      <c r="C9" s="21" t="s">
        <v>4</v>
      </c>
      <c r="D9" s="12" t="s">
        <v>63</v>
      </c>
    </row>
    <row r="10" spans="1:7" x14ac:dyDescent="0.25">
      <c r="A10" s="21">
        <v>5</v>
      </c>
      <c r="B10" s="21" t="s">
        <v>5</v>
      </c>
      <c r="C10" s="21" t="s">
        <v>6</v>
      </c>
      <c r="D10" s="12" t="s">
        <v>64</v>
      </c>
    </row>
    <row r="11" spans="1:7" x14ac:dyDescent="0.25">
      <c r="A11" s="21">
        <v>39</v>
      </c>
      <c r="B11" s="21" t="s">
        <v>7</v>
      </c>
      <c r="C11" s="21" t="s">
        <v>8</v>
      </c>
      <c r="D11" s="12" t="s">
        <v>64</v>
      </c>
    </row>
    <row r="12" spans="1:7" x14ac:dyDescent="0.25">
      <c r="A12" s="21">
        <v>26</v>
      </c>
      <c r="B12" s="21" t="s">
        <v>9</v>
      </c>
      <c r="C12" s="21" t="s">
        <v>10</v>
      </c>
      <c r="D12" s="12" t="s">
        <v>63</v>
      </c>
    </row>
    <row r="13" spans="1:7" ht="14.25" customHeight="1" x14ac:dyDescent="0.25">
      <c r="A13" s="21">
        <v>40</v>
      </c>
      <c r="B13" s="21" t="s">
        <v>11</v>
      </c>
      <c r="C13" s="21" t="s">
        <v>20</v>
      </c>
      <c r="D13" s="12" t="s">
        <v>63</v>
      </c>
    </row>
    <row r="14" spans="1:7" x14ac:dyDescent="0.25">
      <c r="A14" s="21">
        <v>41</v>
      </c>
      <c r="B14" s="21" t="s">
        <v>12</v>
      </c>
      <c r="C14" s="21" t="s">
        <v>13</v>
      </c>
      <c r="D14" s="12" t="s">
        <v>64</v>
      </c>
    </row>
    <row r="15" spans="1:7" x14ac:dyDescent="0.25">
      <c r="A15" s="21">
        <v>31</v>
      </c>
      <c r="B15" s="21" t="s">
        <v>14</v>
      </c>
      <c r="C15" s="21" t="s">
        <v>15</v>
      </c>
      <c r="D15" s="12" t="s">
        <v>65</v>
      </c>
    </row>
    <row r="18" spans="1:4" ht="21" x14ac:dyDescent="0.35">
      <c r="A18" s="1" t="s">
        <v>16</v>
      </c>
    </row>
    <row r="19" spans="1:4" x14ac:dyDescent="0.25">
      <c r="A19" s="12" t="s">
        <v>59</v>
      </c>
      <c r="B19" s="12" t="s">
        <v>60</v>
      </c>
      <c r="C19" s="12" t="s">
        <v>2</v>
      </c>
      <c r="D19" s="18" t="s">
        <v>61</v>
      </c>
    </row>
    <row r="20" spans="1:4" x14ac:dyDescent="0.25">
      <c r="A20" s="21">
        <v>40</v>
      </c>
      <c r="B20" s="21" t="str">
        <f>VLOOKUP(A20,A7:D14,2,FALSE)</f>
        <v>Lucie</v>
      </c>
      <c r="C20" s="21" t="str">
        <f>VLOOKUP(A20,A7:D15,3,FALSE)</f>
        <v>Malá</v>
      </c>
      <c r="D20" s="12" t="str">
        <f>VLOOKUP(A20,A7:D15,4,FALSE)</f>
        <v>účetní</v>
      </c>
    </row>
  </sheetData>
  <mergeCells count="1">
    <mergeCell ref="A5:G5"/>
  </mergeCells>
  <pageMargins left="0.7" right="0.7" top="0.78740157499999996" bottom="0.78740157499999996" header="0.3" footer="0.3"/>
  <pageSetup paperSize="9"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6</vt:i4>
      </vt:variant>
    </vt:vector>
  </HeadingPairs>
  <TitlesOfParts>
    <vt:vector size="6" baseType="lpstr">
      <vt:lpstr>Titulní list</vt:lpstr>
      <vt:lpstr>Titul</vt:lpstr>
      <vt:lpstr>Anotace</vt:lpstr>
      <vt:lpstr>Úvod do funkce</vt:lpstr>
      <vt:lpstr>Příklad</vt:lpstr>
      <vt:lpstr>Samostatné cvičení</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dc:creator>
  <cp:lastModifiedBy>name</cp:lastModifiedBy>
  <cp:lastPrinted>2013-06-27T09:12:39Z</cp:lastPrinted>
  <dcterms:created xsi:type="dcterms:W3CDTF">2013-01-15T04:22:17Z</dcterms:created>
  <dcterms:modified xsi:type="dcterms:W3CDTF">2013-06-27T09:12:49Z</dcterms:modified>
</cp:coreProperties>
</file>