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60" windowWidth="21840" windowHeight="12780"/>
  </bookViews>
  <sheets>
    <sheet name="Titulní list" sheetId="6" r:id="rId1"/>
    <sheet name="Titul" sheetId="4" r:id="rId2"/>
    <sheet name="Anotace" sheetId="1" r:id="rId3"/>
    <sheet name="Úvod do funkce" sheetId="2" r:id="rId4"/>
    <sheet name="Příklad" sheetId="3" r:id="rId5"/>
    <sheet name="Samostatné cvičení" sheetId="5" r:id="rId6"/>
  </sheets>
  <calcPr calcId="152511"/>
</workbook>
</file>

<file path=xl/calcChain.xml><?xml version="1.0" encoding="utf-8"?>
<calcChain xmlns="http://schemas.openxmlformats.org/spreadsheetml/2006/main">
  <c r="D20" i="5" l="1"/>
  <c r="C20" i="5"/>
  <c r="B20" i="5"/>
  <c r="D99" i="2"/>
  <c r="C99" i="2"/>
  <c r="B99" i="2"/>
</calcChain>
</file>

<file path=xl/sharedStrings.xml><?xml version="1.0" encoding="utf-8"?>
<sst xmlns="http://schemas.openxmlformats.org/spreadsheetml/2006/main" count="132" uniqueCount="79">
  <si>
    <t>Anotace</t>
  </si>
  <si>
    <t>Funkce programu Excel</t>
  </si>
  <si>
    <t>Příjmení</t>
  </si>
  <si>
    <t xml:space="preserve">Karel </t>
  </si>
  <si>
    <t>Vodrážka</t>
  </si>
  <si>
    <t>Jan</t>
  </si>
  <si>
    <t>Štol</t>
  </si>
  <si>
    <t>Petr</t>
  </si>
  <si>
    <t>Medek</t>
  </si>
  <si>
    <t>Kateřina</t>
  </si>
  <si>
    <t>Vítová</t>
  </si>
  <si>
    <t>Lucie</t>
  </si>
  <si>
    <t>Vít</t>
  </si>
  <si>
    <t>Nejedlí</t>
  </si>
  <si>
    <t>Jiří</t>
  </si>
  <si>
    <t>Zelený</t>
  </si>
  <si>
    <t>Předloha</t>
  </si>
  <si>
    <t>Zadání</t>
  </si>
  <si>
    <t>Jako poslední list je příklad pro samostatnou práci.</t>
  </si>
  <si>
    <t>Dále je probrán příklad pro pochopení.</t>
  </si>
  <si>
    <t>Malá</t>
  </si>
  <si>
    <t>Nejprve jsou vysvětleny základní vlastnosti funkce a použití</t>
  </si>
  <si>
    <t>ID</t>
  </si>
  <si>
    <t>Položka</t>
  </si>
  <si>
    <t>Cena</t>
  </si>
  <si>
    <t>4-B</t>
  </si>
  <si>
    <t>2-C</t>
  </si>
  <si>
    <t>8-B</t>
  </si>
  <si>
    <t>7-A</t>
  </si>
  <si>
    <t>1-B</t>
  </si>
  <si>
    <t>6-C</t>
  </si>
  <si>
    <t>8-A</t>
  </si>
  <si>
    <t>3-A</t>
  </si>
  <si>
    <t>Stůl</t>
  </si>
  <si>
    <t>Židle</t>
  </si>
  <si>
    <t>Křeslo</t>
  </si>
  <si>
    <t>Koberec</t>
  </si>
  <si>
    <t>Ubrus</t>
  </si>
  <si>
    <t>Hrnec</t>
  </si>
  <si>
    <t>Pánev</t>
  </si>
  <si>
    <t>Talíř</t>
  </si>
  <si>
    <t>Sleva [%]</t>
  </si>
  <si>
    <t>Podle definice tedy zadáme pouze hodnotu ID a ostatní položky se již vyplní sami</t>
  </si>
  <si>
    <t>Postup pro použití funkce:</t>
  </si>
  <si>
    <t>Vyplníme argumenty funkce:</t>
  </si>
  <si>
    <t>Výsledek může vypadat takto (viz. list Příklad)</t>
  </si>
  <si>
    <t>Vyplňte argumenty funkce podle obrázku</t>
  </si>
  <si>
    <t>Poznámka.: Vyhledání lze použít i v jiných listech či sešitech. Postup je pak prakticky stejný.</t>
  </si>
  <si>
    <t>Osobní číslo</t>
  </si>
  <si>
    <t xml:space="preserve">Jméno </t>
  </si>
  <si>
    <t>Pozice ve firmě</t>
  </si>
  <si>
    <t>MTZ pracovní</t>
  </si>
  <si>
    <t>účetní</t>
  </si>
  <si>
    <t>dělník</t>
  </si>
  <si>
    <t>obchodník</t>
  </si>
  <si>
    <t>Jakub</t>
  </si>
  <si>
    <t>Severyn</t>
  </si>
  <si>
    <r>
      <rPr>
        <sz val="18"/>
        <color theme="1"/>
        <rFont val="Calibri"/>
        <family val="2"/>
        <charset val="238"/>
        <scheme val="minor"/>
      </rPr>
      <t xml:space="preserve">Funkce </t>
    </r>
    <r>
      <rPr>
        <sz val="26"/>
        <color rgb="FF92D050"/>
        <rFont val="Calibri"/>
        <family val="2"/>
        <charset val="238"/>
        <scheme val="minor"/>
      </rPr>
      <t xml:space="preserve">VVYHLEDAT </t>
    </r>
  </si>
  <si>
    <t>( s ukázkou transponování tabulky)</t>
  </si>
  <si>
    <t>Prezentace popisuje použití vyhledávací funkce VVYHLEDAT</t>
  </si>
  <si>
    <r>
      <t xml:space="preserve">Ukážeme si </t>
    </r>
    <r>
      <rPr>
        <sz val="14"/>
        <color rgb="FF92D050"/>
        <rFont val="Calibri"/>
        <family val="2"/>
        <charset val="238"/>
        <scheme val="minor"/>
      </rPr>
      <t>transponování tabulky</t>
    </r>
  </si>
  <si>
    <t>Popis funkce VVYHLEDAT</t>
  </si>
  <si>
    <t>Tato funkce patří mezi tzv. vyhledávací funkce. Vyhledá v prvním řádku tabulky zadanou hodnotu a vrátí hodnotu odpovídající buňky ve stejném sloupci jiného řádku tabulky</t>
  </si>
  <si>
    <t>TRANSPONOVÁNÍ</t>
  </si>
  <si>
    <t xml:space="preserve">Jde v podstatě o otočení tabulky, kde záhlaví, které se nacházelo v řádku bude po transponování ve sloupci. Transponování provádíme pomocí SCHRÁNKY Windows Ukázku provedeme na následující tabulce.
</t>
  </si>
  <si>
    <t>Výchozí tabulka</t>
  </si>
  <si>
    <t>Tabulku vezmem do SCHRÁNKY (CTRL + C)</t>
  </si>
  <si>
    <t>Přepneme se do buňky, kde chceme mít otočenou tabelku</t>
  </si>
  <si>
    <t>Dle obrázku použijeme tlačítko VLOŽIT - TRANSPONOVAT(v levém horním rohu).</t>
  </si>
  <si>
    <t>Argument HLEDAT je položka z prvního řádku tabulky, podle které chceme určit další položky ze stejného sloupci. Dle naší tabulky by to byla hodnota ID. Je možné (i výhodné) zde zadat adresu buňky, kam se při použití bude hodnota psát.
V argumentu TABULKA označíme celou tabulku.
Na argument ŘÁDEK je třeba si dávat pozor, protože zde se zadává číslo řádku z tabulky podle toho, kterou hodnotu hledáme. (Položka je tedy 2, Cena je 3, Sleva 4).
Do nepovinného argumentu TYP zapíšeme slovo NEPRAVDA</t>
  </si>
  <si>
    <r>
      <t>Vytvořte tabulku podle vzoru.
 Pomocí funkce VVYHLEDAT</t>
    </r>
    <r>
      <rPr>
        <b/>
        <sz val="14"/>
        <color rgb="FF92D050"/>
        <rFont val="Calibri"/>
        <family val="2"/>
        <charset val="238"/>
        <scheme val="minor"/>
      </rPr>
      <t xml:space="preserve"> </t>
    </r>
    <r>
      <rPr>
        <sz val="14"/>
        <rFont val="Calibri"/>
        <family val="2"/>
        <charset val="238"/>
        <scheme val="minor"/>
      </rPr>
      <t>vyhledávejte v tabulce postupně Položku, 
Cenu a Slevu tak, že bude stačit zadat příslušnou hodnotu ID</t>
    </r>
  </si>
  <si>
    <t>Klikněte do buňky B12 (v této buňce chceme mít první výsledek).</t>
  </si>
  <si>
    <r>
      <t>Pomoci tlačítka f</t>
    </r>
    <r>
      <rPr>
        <vertAlign val="subscript"/>
        <sz val="11"/>
        <color theme="1"/>
        <rFont val="Calibri"/>
        <family val="2"/>
        <charset val="238"/>
        <scheme val="minor"/>
      </rPr>
      <t xml:space="preserve">x </t>
    </r>
    <r>
      <rPr>
        <sz val="11"/>
        <color theme="1"/>
        <rFont val="Calibri"/>
        <family val="2"/>
        <charset val="238"/>
        <scheme val="minor"/>
      </rPr>
      <t>vyhledejte funkci VVYHLEDAT (viz. list Úvod do funkce)</t>
    </r>
  </si>
  <si>
    <t>Pro kontrolu zadejte do buňky A12 libovolnou hodnotu ze sloupečku ID.</t>
  </si>
  <si>
    <t xml:space="preserve">Použijte funkci VVYHLEDAT, k vyřešení příkladu viz. předloha. </t>
  </si>
  <si>
    <t>Vytvořte tabulku, kde v prvním řádku bude jedinečné Osobní číslo, ve druhém a třetím pak zadáme jméno. Poslední řádek bude udávat pozici ve firmě. Podle předlohy vytvořte pod hlavní tabulkou tabulku vyhledávací se dvěma řádky tak, aby nám stačilo zadat pouze osobní číslo. Ostatní údaje se objeví automaticky.</t>
  </si>
  <si>
    <t>Přepneme se do buňky ( aktivní buňka bude ta), kde chceme mít výsledek.</t>
  </si>
  <si>
    <r>
      <t>Stiskneme tlačítko f</t>
    </r>
    <r>
      <rPr>
        <vertAlign val="subscript"/>
        <sz val="11"/>
        <color theme="1"/>
        <rFont val="Calibri"/>
        <family val="2"/>
        <charset val="238"/>
        <scheme val="minor"/>
      </rPr>
      <t>x</t>
    </r>
    <r>
      <rPr>
        <sz val="11"/>
        <color theme="1"/>
        <rFont val="Calibri"/>
        <family val="2"/>
        <charset val="238"/>
        <scheme val="minor"/>
      </rPr>
      <t xml:space="preserve"> a vybereme funkci VVYHLEDAT (nalezneme ji v kategorii Vyhledávacích funkcí).</t>
    </r>
  </si>
  <si>
    <r>
      <t xml:space="preserve">Postup opakujte ještě zadáním funkce </t>
    </r>
    <r>
      <rPr>
        <sz val="11"/>
        <color theme="6"/>
        <rFont val="Calibri"/>
        <family val="2"/>
        <charset val="238"/>
        <scheme val="minor"/>
      </rPr>
      <t>VV</t>
    </r>
    <r>
      <rPr>
        <sz val="11"/>
        <color rgb="FF92D050"/>
        <rFont val="Calibri"/>
        <family val="2"/>
        <charset val="238"/>
        <scheme val="minor"/>
      </rPr>
      <t>YHLEDAT</t>
    </r>
    <r>
      <rPr>
        <sz val="11"/>
        <color theme="1"/>
        <rFont val="Calibri"/>
        <family val="2"/>
        <charset val="238"/>
        <scheme val="minor"/>
      </rPr>
      <t xml:space="preserve"> do buňky C12 pro vyhledání </t>
    </r>
    <r>
      <rPr>
        <sz val="11"/>
        <rFont val="Calibri"/>
        <family val="2"/>
        <charset val="238"/>
        <scheme val="minor"/>
      </rPr>
      <t>Cena. Rozdíl bude pouze v argumentu Řádek. Zde bude 3. Naposled vyřešte vyhledání Slevy zadáním funkce do buňky D12 (argument Řádek bude 4).</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</si>
</sst>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charset val="238"/>
      <scheme val="minor"/>
    </font>
    <font>
      <sz val="14"/>
      <color theme="1"/>
      <name val="Calibri"/>
      <family val="2"/>
      <charset val="238"/>
      <scheme val="minor"/>
    </font>
    <font>
      <sz val="16"/>
      <color theme="1"/>
      <name val="Calibri"/>
      <family val="2"/>
      <charset val="238"/>
      <scheme val="minor"/>
    </font>
    <font>
      <sz val="22"/>
      <color theme="1"/>
      <name val="Calibri"/>
      <family val="2"/>
      <charset val="238"/>
      <scheme val="minor"/>
    </font>
    <font>
      <vertAlign val="subscript"/>
      <sz val="11"/>
      <color theme="1"/>
      <name val="Calibri"/>
      <family val="2"/>
      <charset val="238"/>
      <scheme val="minor"/>
    </font>
    <font>
      <b/>
      <sz val="11"/>
      <color theme="1"/>
      <name val="Calibri"/>
      <family val="2"/>
      <charset val="238"/>
      <scheme val="minor"/>
    </font>
    <font>
      <sz val="18"/>
      <color theme="1"/>
      <name val="Calibri"/>
      <family val="2"/>
      <charset val="238"/>
      <scheme val="minor"/>
    </font>
    <font>
      <sz val="36"/>
      <color theme="1"/>
      <name val="Calibri"/>
      <family val="2"/>
      <charset val="238"/>
      <scheme val="minor"/>
    </font>
    <font>
      <b/>
      <sz val="14"/>
      <color rgb="FF92D050"/>
      <name val="Calibri"/>
      <family val="2"/>
      <charset val="238"/>
      <scheme val="minor"/>
    </font>
    <font>
      <sz val="14"/>
      <name val="Calibri"/>
      <family val="2"/>
      <charset val="238"/>
      <scheme val="minor"/>
    </font>
    <font>
      <sz val="11"/>
      <color rgb="FF92D050"/>
      <name val="Calibri"/>
      <family val="2"/>
      <charset val="238"/>
      <scheme val="minor"/>
    </font>
    <font>
      <sz val="11"/>
      <name val="Calibri"/>
      <family val="2"/>
      <charset val="238"/>
      <scheme val="minor"/>
    </font>
    <font>
      <sz val="26"/>
      <color rgb="FF92D050"/>
      <name val="Calibri"/>
      <family val="2"/>
      <charset val="238"/>
      <scheme val="minor"/>
    </font>
    <font>
      <sz val="14"/>
      <color rgb="FF92D050"/>
      <name val="Calibri"/>
      <family val="2"/>
      <charset val="238"/>
      <scheme val="minor"/>
    </font>
    <font>
      <sz val="11"/>
      <color theme="6"/>
      <name val="Calibri"/>
      <family val="2"/>
      <charset val="238"/>
      <scheme val="minor"/>
    </font>
  </fonts>
  <fills count="2">
    <fill>
      <patternFill patternType="none"/>
    </fill>
    <fill>
      <patternFill patternType="gray125"/>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2" fillId="0" borderId="0" xfId="0" applyFont="1"/>
    <xf numFmtId="0" fontId="3"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0" xfId="0" applyAlignment="1">
      <alignment horizontal="left" vertical="top" wrapText="1"/>
    </xf>
    <xf numFmtId="0" fontId="1" fillId="0" borderId="1" xfId="0" applyFont="1" applyBorder="1"/>
    <xf numFmtId="0" fontId="1" fillId="0" borderId="4" xfId="0" applyFont="1" applyBorder="1"/>
    <xf numFmtId="0" fontId="1" fillId="0" borderId="6" xfId="0" applyFont="1" applyFill="1" applyBorder="1"/>
    <xf numFmtId="0" fontId="0" fillId="0" borderId="9" xfId="0" applyBorder="1" applyAlignment="1"/>
    <xf numFmtId="0" fontId="5" fillId="0" borderId="0" xfId="0" applyFont="1"/>
    <xf numFmtId="0" fontId="7" fillId="0" borderId="2" xfId="0" applyFont="1" applyBorder="1"/>
    <xf numFmtId="0" fontId="0" fillId="0" borderId="0" xfId="0" applyFont="1" applyBorder="1" applyAlignment="1">
      <alignment horizontal="left" vertical="top" wrapText="1"/>
    </xf>
    <xf numFmtId="0" fontId="0" fillId="0" borderId="9" xfId="0" applyBorder="1" applyAlignment="1">
      <alignment horizontal="left"/>
    </xf>
    <xf numFmtId="0" fontId="0" fillId="0" borderId="0" xfId="0" applyAlignment="1">
      <alignment horizontal="left" vertical="top" wrapText="1"/>
    </xf>
    <xf numFmtId="0" fontId="1" fillId="0" borderId="0" xfId="0" applyFont="1" applyBorder="1"/>
    <xf numFmtId="0" fontId="0" fillId="0" borderId="0" xfId="0" applyFill="1" applyBorder="1"/>
    <xf numFmtId="0" fontId="0" fillId="0" borderId="0" xfId="0" applyAlignment="1">
      <alignment horizontal="left" vertical="top" wrapText="1"/>
    </xf>
    <xf numFmtId="0" fontId="0" fillId="0" borderId="0" xfId="0" applyBorder="1" applyAlignment="1">
      <alignment horizontal="left" vertical="top" wrapText="1"/>
    </xf>
    <xf numFmtId="0" fontId="0" fillId="0" borderId="0" xfId="0" applyFont="1" applyBorder="1" applyAlignment="1">
      <alignment horizontal="left" vertical="top" wrapText="1"/>
    </xf>
    <xf numFmtId="0" fontId="2" fillId="0" borderId="0" xfId="0" applyFont="1" applyAlignment="1">
      <alignment horizontal="center"/>
    </xf>
    <xf numFmtId="0" fontId="1" fillId="0" borderId="2" xfId="0" applyFont="1" applyBorder="1" applyAlignment="1">
      <alignment horizontal="left" vertical="top" wrapText="1"/>
    </xf>
    <xf numFmtId="0" fontId="1" fillId="0" borderId="0" xfId="0" applyFont="1" applyBorder="1" applyAlignment="1">
      <alignment horizontal="left" vertical="top" wrapText="1"/>
    </xf>
    <xf numFmtId="0" fontId="0" fillId="0" borderId="9" xfId="0" applyBorder="1" applyAlignment="1">
      <alignment horizontal="left"/>
    </xf>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8</xdr:col>
          <xdr:colOff>283483</xdr:colOff>
          <xdr:row>40</xdr:row>
          <xdr:rowOff>28575</xdr:rowOff>
        </xdr:to>
        <xdr:sp macro="" textlink="">
          <xdr:nvSpPr>
            <xdr:cNvPr id="3074" name="Object 2"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22</xdr:row>
      <xdr:rowOff>142877</xdr:rowOff>
    </xdr:from>
    <xdr:to>
      <xdr:col>3</xdr:col>
      <xdr:colOff>168590</xdr:colOff>
      <xdr:row>37</xdr:row>
      <xdr:rowOff>31750</xdr:rowOff>
    </xdr:to>
    <xdr:pic>
      <xdr:nvPicPr>
        <xdr:cNvPr id="5" name="Obrázek 4" descr="1.jpg"/>
        <xdr:cNvPicPr>
          <a:picLocks noChangeAspect="1"/>
        </xdr:cNvPicPr>
      </xdr:nvPicPr>
      <xdr:blipFill>
        <a:blip xmlns:r="http://schemas.openxmlformats.org/officeDocument/2006/relationships" r:embed="rId1" cstate="print"/>
        <a:srcRect b="9424"/>
        <a:stretch>
          <a:fillRect/>
        </a:stretch>
      </xdr:blipFill>
      <xdr:spPr>
        <a:xfrm>
          <a:off x="0" y="4460877"/>
          <a:ext cx="2272028" cy="2746373"/>
        </a:xfrm>
        <a:prstGeom prst="rect">
          <a:avLst/>
        </a:prstGeom>
      </xdr:spPr>
    </xdr:pic>
    <xdr:clientData/>
  </xdr:twoCellAnchor>
  <xdr:twoCellAnchor editAs="oneCell">
    <xdr:from>
      <xdr:col>0</xdr:col>
      <xdr:colOff>0</xdr:colOff>
      <xdr:row>55</xdr:row>
      <xdr:rowOff>54497</xdr:rowOff>
    </xdr:from>
    <xdr:to>
      <xdr:col>5</xdr:col>
      <xdr:colOff>174624</xdr:colOff>
      <xdr:row>74</xdr:row>
      <xdr:rowOff>60325</xdr:rowOff>
    </xdr:to>
    <xdr:pic>
      <xdr:nvPicPr>
        <xdr:cNvPr id="6" name="Obrázek 5" descr="2.jpg"/>
        <xdr:cNvPicPr>
          <a:picLocks noChangeAspect="1"/>
        </xdr:cNvPicPr>
      </xdr:nvPicPr>
      <xdr:blipFill>
        <a:blip xmlns:r="http://schemas.openxmlformats.org/officeDocument/2006/relationships" r:embed="rId2" cstate="print"/>
        <a:stretch>
          <a:fillRect/>
        </a:stretch>
      </xdr:blipFill>
      <xdr:spPr>
        <a:xfrm>
          <a:off x="0" y="10698685"/>
          <a:ext cx="3643312" cy="3609453"/>
        </a:xfrm>
        <a:prstGeom prst="rect">
          <a:avLst/>
        </a:prstGeom>
      </xdr:spPr>
    </xdr:pic>
    <xdr:clientData/>
  </xdr:twoCellAnchor>
  <xdr:twoCellAnchor>
    <xdr:from>
      <xdr:col>2</xdr:col>
      <xdr:colOff>59530</xdr:colOff>
      <xdr:row>59</xdr:row>
      <xdr:rowOff>170657</xdr:rowOff>
    </xdr:from>
    <xdr:to>
      <xdr:col>3</xdr:col>
      <xdr:colOff>250030</xdr:colOff>
      <xdr:row>63</xdr:row>
      <xdr:rowOff>51594</xdr:rowOff>
    </xdr:to>
    <xdr:sp macro="" textlink="">
      <xdr:nvSpPr>
        <xdr:cNvPr id="11" name="Šipka nahoru 10"/>
        <xdr:cNvSpPr/>
      </xdr:nvSpPr>
      <xdr:spPr>
        <a:xfrm rot="17720643">
          <a:off x="1571625" y="11422063"/>
          <a:ext cx="627062" cy="93662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cs-CZ" sz="1100"/>
        </a:p>
      </xdr:txBody>
    </xdr:sp>
    <xdr:clientData/>
  </xdr:twoCellAnchor>
  <xdr:twoCellAnchor editAs="oneCell">
    <xdr:from>
      <xdr:col>0</xdr:col>
      <xdr:colOff>0</xdr:colOff>
      <xdr:row>76</xdr:row>
      <xdr:rowOff>41590</xdr:rowOff>
    </xdr:from>
    <xdr:to>
      <xdr:col>6</xdr:col>
      <xdr:colOff>420688</xdr:colOff>
      <xdr:row>90</xdr:row>
      <xdr:rowOff>127000</xdr:rowOff>
    </xdr:to>
    <xdr:pic>
      <xdr:nvPicPr>
        <xdr:cNvPr id="7" name="Obrázek 6" descr="3.jpg"/>
        <xdr:cNvPicPr>
          <a:picLocks noChangeAspect="1"/>
        </xdr:cNvPicPr>
      </xdr:nvPicPr>
      <xdr:blipFill>
        <a:blip xmlns:r="http://schemas.openxmlformats.org/officeDocument/2006/relationships" r:embed="rId3" cstate="print"/>
        <a:stretch>
          <a:fillRect/>
        </a:stretch>
      </xdr:blipFill>
      <xdr:spPr>
        <a:xfrm>
          <a:off x="0" y="14670403"/>
          <a:ext cx="4500563" cy="27524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71</xdr:row>
      <xdr:rowOff>0</xdr:rowOff>
    </xdr:from>
    <xdr:to>
      <xdr:col>9</xdr:col>
      <xdr:colOff>542925</xdr:colOff>
      <xdr:row>74</xdr:row>
      <xdr:rowOff>0</xdr:rowOff>
    </xdr:to>
    <xdr:pic>
      <xdr:nvPicPr>
        <xdr:cNvPr id="7" name="Obrázek 6" descr="4.jpg"/>
        <xdr:cNvPicPr>
          <a:picLocks noChangeAspect="1"/>
        </xdr:cNvPicPr>
      </xdr:nvPicPr>
      <xdr:blipFill>
        <a:blip xmlns:r="http://schemas.openxmlformats.org/officeDocument/2006/relationships" r:embed="rId1" cstate="print"/>
        <a:stretch>
          <a:fillRect/>
        </a:stretch>
      </xdr:blipFill>
      <xdr:spPr>
        <a:xfrm>
          <a:off x="0" y="18459450"/>
          <a:ext cx="6457950" cy="571500"/>
        </a:xfrm>
        <a:prstGeom prst="rect">
          <a:avLst/>
        </a:prstGeom>
      </xdr:spPr>
    </xdr:pic>
    <xdr:clientData/>
  </xdr:twoCellAnchor>
  <xdr:twoCellAnchor editAs="oneCell">
    <xdr:from>
      <xdr:col>0</xdr:col>
      <xdr:colOff>0</xdr:colOff>
      <xdr:row>16</xdr:row>
      <xdr:rowOff>19050</xdr:rowOff>
    </xdr:from>
    <xdr:to>
      <xdr:col>9</xdr:col>
      <xdr:colOff>247650</xdr:colOff>
      <xdr:row>32</xdr:row>
      <xdr:rowOff>66675</xdr:rowOff>
    </xdr:to>
    <xdr:pic>
      <xdr:nvPicPr>
        <xdr:cNvPr id="9" name="Obrázek 8" descr="4.jpg"/>
        <xdr:cNvPicPr>
          <a:picLocks noChangeAspect="1"/>
        </xdr:cNvPicPr>
      </xdr:nvPicPr>
      <xdr:blipFill>
        <a:blip xmlns:r="http://schemas.openxmlformats.org/officeDocument/2006/relationships" r:embed="rId2" cstate="print"/>
        <a:stretch>
          <a:fillRect/>
        </a:stretch>
      </xdr:blipFill>
      <xdr:spPr>
        <a:xfrm>
          <a:off x="0" y="3019425"/>
          <a:ext cx="6162675" cy="3352800"/>
        </a:xfrm>
        <a:prstGeom prst="rect">
          <a:avLst/>
        </a:prstGeom>
      </xdr:spPr>
    </xdr:pic>
    <xdr:clientData/>
  </xdr:twoCellAnchor>
  <xdr:twoCellAnchor editAs="oneCell">
    <xdr:from>
      <xdr:col>0</xdr:col>
      <xdr:colOff>0</xdr:colOff>
      <xdr:row>36</xdr:row>
      <xdr:rowOff>19050</xdr:rowOff>
    </xdr:from>
    <xdr:to>
      <xdr:col>8</xdr:col>
      <xdr:colOff>219075</xdr:colOff>
      <xdr:row>51</xdr:row>
      <xdr:rowOff>76534</xdr:rowOff>
    </xdr:to>
    <xdr:pic>
      <xdr:nvPicPr>
        <xdr:cNvPr id="10" name="Obrázek 9" descr="5.jpg"/>
        <xdr:cNvPicPr>
          <a:picLocks noChangeAspect="1"/>
        </xdr:cNvPicPr>
      </xdr:nvPicPr>
      <xdr:blipFill>
        <a:blip xmlns:r="http://schemas.openxmlformats.org/officeDocument/2006/relationships" r:embed="rId3" cstate="print"/>
        <a:stretch>
          <a:fillRect/>
        </a:stretch>
      </xdr:blipFill>
      <xdr:spPr>
        <a:xfrm>
          <a:off x="0" y="7086600"/>
          <a:ext cx="5600700" cy="2914984"/>
        </a:xfrm>
        <a:prstGeom prst="rect">
          <a:avLst/>
        </a:prstGeom>
      </xdr:spPr>
    </xdr:pic>
    <xdr:clientData/>
  </xdr:twoCellAnchor>
  <xdr:twoCellAnchor editAs="oneCell">
    <xdr:from>
      <xdr:col>0</xdr:col>
      <xdr:colOff>0</xdr:colOff>
      <xdr:row>53</xdr:row>
      <xdr:rowOff>1</xdr:rowOff>
    </xdr:from>
    <xdr:to>
      <xdr:col>7</xdr:col>
      <xdr:colOff>485775</xdr:colOff>
      <xdr:row>67</xdr:row>
      <xdr:rowOff>84365</xdr:rowOff>
    </xdr:to>
    <xdr:pic>
      <xdr:nvPicPr>
        <xdr:cNvPr id="11" name="Obrázek 10" descr="6.jpg"/>
        <xdr:cNvPicPr>
          <a:picLocks noChangeAspect="1"/>
        </xdr:cNvPicPr>
      </xdr:nvPicPr>
      <xdr:blipFill>
        <a:blip xmlns:r="http://schemas.openxmlformats.org/officeDocument/2006/relationships" r:embed="rId4" cstate="print"/>
        <a:stretch>
          <a:fillRect/>
        </a:stretch>
      </xdr:blipFill>
      <xdr:spPr>
        <a:xfrm>
          <a:off x="0" y="10115551"/>
          <a:ext cx="5257800" cy="2751364"/>
        </a:xfrm>
        <a:prstGeom prst="rect">
          <a:avLst/>
        </a:prstGeom>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11.docx"/></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tabSelected="1" workbookViewId="0">
      <selection activeCell="I47" sqref="I47"/>
    </sheetView>
  </sheetViews>
  <sheetFormatPr defaultRowHeight="15" x14ac:dyDescent="0.25"/>
  <sheetData/>
  <pageMargins left="0.7" right="0.7" top="0.78740157499999996" bottom="0.78740157499999996" header="0.3" footer="0.3"/>
  <pageSetup paperSize="9" orientation="portrait" r:id="rId1"/>
  <drawing r:id="rId2"/>
  <legacyDrawing r:id="rId3"/>
  <oleObjects>
    <mc:AlternateContent xmlns:mc="http://schemas.openxmlformats.org/markup-compatibility/2006">
      <mc:Choice Requires="x14">
        <oleObject progId="Dokument" shapeId="3074" r:id="rId4">
          <objectPr defaultSize="0" r:id="rId5">
            <anchor moveWithCells="1">
              <from>
                <xdr:col>0</xdr:col>
                <xdr:colOff>0</xdr:colOff>
                <xdr:row>0</xdr:row>
                <xdr:rowOff>0</xdr:rowOff>
              </from>
              <to>
                <xdr:col>8</xdr:col>
                <xdr:colOff>285750</xdr:colOff>
                <xdr:row>40</xdr:row>
                <xdr:rowOff>28575</xdr:rowOff>
              </to>
            </anchor>
          </objectPr>
        </oleObject>
      </mc:Choice>
      <mc:Fallback>
        <oleObject progId="Dokument" shapeId="3074"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
  <sheetViews>
    <sheetView showGridLines="0" workbookViewId="0">
      <selection activeCell="A9" sqref="A9"/>
    </sheetView>
  </sheetViews>
  <sheetFormatPr defaultRowHeight="15" x14ac:dyDescent="0.25"/>
  <sheetData>
    <row r="2" spans="1:9" ht="15.75" thickBot="1" x14ac:dyDescent="0.3"/>
    <row r="3" spans="1:9" ht="46.5" x14ac:dyDescent="0.7">
      <c r="A3" s="3"/>
      <c r="B3" s="19" t="s">
        <v>1</v>
      </c>
      <c r="C3" s="4"/>
      <c r="D3" s="4"/>
      <c r="E3" s="4"/>
      <c r="F3" s="4"/>
      <c r="G3" s="4"/>
      <c r="H3" s="4"/>
      <c r="I3" s="5"/>
    </row>
    <row r="4" spans="1:9" x14ac:dyDescent="0.25">
      <c r="A4" s="6"/>
      <c r="B4" s="7"/>
      <c r="C4" s="7"/>
      <c r="D4" s="7"/>
      <c r="E4" s="7"/>
      <c r="F4" s="7"/>
      <c r="G4" s="7"/>
      <c r="H4" s="7"/>
      <c r="I4" s="8"/>
    </row>
    <row r="5" spans="1:9" ht="33.75" x14ac:dyDescent="0.5">
      <c r="A5" s="6"/>
      <c r="B5" s="7" t="s">
        <v>57</v>
      </c>
      <c r="C5" s="7"/>
      <c r="D5" s="7"/>
      <c r="E5" s="7"/>
      <c r="F5" s="7"/>
      <c r="G5" s="7"/>
      <c r="H5" s="7"/>
      <c r="I5" s="8"/>
    </row>
    <row r="6" spans="1:9" ht="18.75" x14ac:dyDescent="0.3">
      <c r="A6" s="6"/>
      <c r="B6" s="7"/>
      <c r="C6" s="23" t="s">
        <v>58</v>
      </c>
      <c r="D6" s="7"/>
      <c r="E6" s="7"/>
      <c r="F6" s="7"/>
      <c r="G6" s="7"/>
      <c r="H6" s="7"/>
      <c r="I6" s="8"/>
    </row>
    <row r="7" spans="1:9" x14ac:dyDescent="0.25">
      <c r="A7" s="6"/>
      <c r="B7" s="7"/>
      <c r="C7" s="7"/>
      <c r="D7" s="7"/>
      <c r="E7" s="7"/>
      <c r="F7" s="7"/>
      <c r="G7" s="7"/>
      <c r="H7" s="7"/>
      <c r="I7" s="8"/>
    </row>
    <row r="8" spans="1:9" x14ac:dyDescent="0.25">
      <c r="A8" s="6"/>
      <c r="B8" s="7"/>
      <c r="C8" s="7"/>
      <c r="D8" s="7"/>
      <c r="E8" s="7"/>
      <c r="F8" s="7"/>
      <c r="G8" s="7"/>
      <c r="H8" s="7"/>
      <c r="I8" s="8"/>
    </row>
    <row r="9" spans="1:9" ht="15.75" thickBot="1" x14ac:dyDescent="0.3">
      <c r="A9" s="9"/>
      <c r="B9" s="10"/>
      <c r="C9" s="10"/>
      <c r="D9" s="10"/>
      <c r="E9" s="10"/>
      <c r="F9" s="10"/>
      <c r="G9" s="10"/>
      <c r="H9" s="10"/>
      <c r="I9" s="11"/>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J13"/>
  <sheetViews>
    <sheetView showGridLines="0" workbookViewId="0">
      <selection activeCell="A8" sqref="A8:A12"/>
    </sheetView>
  </sheetViews>
  <sheetFormatPr defaultRowHeight="15" x14ac:dyDescent="0.25"/>
  <sheetData>
    <row r="5" spans="1:10" ht="28.5" x14ac:dyDescent="0.45">
      <c r="A5" s="2" t="s">
        <v>0</v>
      </c>
    </row>
    <row r="7" spans="1:10" ht="15.75" thickBot="1" x14ac:dyDescent="0.3">
      <c r="A7" s="7"/>
      <c r="B7" s="7"/>
      <c r="C7" s="7"/>
      <c r="D7" s="7"/>
      <c r="E7" s="7"/>
      <c r="F7" s="7"/>
      <c r="G7" s="7"/>
      <c r="H7" s="7"/>
      <c r="I7" s="7"/>
      <c r="J7" s="7"/>
    </row>
    <row r="8" spans="1:10" ht="18.75" x14ac:dyDescent="0.3">
      <c r="A8" s="14" t="s">
        <v>59</v>
      </c>
      <c r="B8" s="4"/>
      <c r="C8" s="4"/>
      <c r="D8" s="4"/>
      <c r="E8" s="4"/>
      <c r="F8" s="4"/>
      <c r="G8" s="4"/>
      <c r="H8" s="4"/>
      <c r="I8" s="5"/>
      <c r="J8" s="7"/>
    </row>
    <row r="9" spans="1:10" ht="18.75" x14ac:dyDescent="0.3">
      <c r="A9" s="15" t="s">
        <v>21</v>
      </c>
      <c r="B9" s="7"/>
      <c r="C9" s="7"/>
      <c r="D9" s="7"/>
      <c r="E9" s="7"/>
      <c r="F9" s="7"/>
      <c r="G9" s="7"/>
      <c r="H9" s="7"/>
      <c r="I9" s="8"/>
      <c r="J9" s="7"/>
    </row>
    <row r="10" spans="1:10" ht="18.75" x14ac:dyDescent="0.3">
      <c r="A10" s="15" t="s">
        <v>60</v>
      </c>
      <c r="B10" s="7"/>
      <c r="C10" s="7"/>
      <c r="D10" s="7"/>
      <c r="E10" s="7"/>
      <c r="F10" s="7"/>
      <c r="G10" s="7"/>
      <c r="H10" s="7"/>
      <c r="I10" s="8"/>
      <c r="J10" s="7"/>
    </row>
    <row r="11" spans="1:10" ht="18.75" x14ac:dyDescent="0.3">
      <c r="A11" s="15" t="s">
        <v>19</v>
      </c>
      <c r="B11" s="7"/>
      <c r="C11" s="7"/>
      <c r="D11" s="7"/>
      <c r="E11" s="7"/>
      <c r="F11" s="7"/>
      <c r="G11" s="7"/>
      <c r="H11" s="7"/>
      <c r="I11" s="8"/>
      <c r="J11" s="7"/>
    </row>
    <row r="12" spans="1:10" ht="19.5" thickBot="1" x14ac:dyDescent="0.35">
      <c r="A12" s="16" t="s">
        <v>18</v>
      </c>
      <c r="B12" s="10"/>
      <c r="C12" s="10"/>
      <c r="D12" s="10"/>
      <c r="E12" s="10"/>
      <c r="F12" s="10"/>
      <c r="G12" s="10"/>
      <c r="H12" s="10"/>
      <c r="I12" s="11"/>
      <c r="J12" s="7"/>
    </row>
    <row r="13" spans="1:10" x14ac:dyDescent="0.25">
      <c r="A13" s="7"/>
      <c r="B13" s="7"/>
      <c r="C13" s="7"/>
      <c r="D13" s="7"/>
      <c r="E13" s="7"/>
      <c r="F13" s="7"/>
      <c r="G13" s="7"/>
      <c r="H13" s="7"/>
      <c r="I13" s="7"/>
      <c r="J13" s="7"/>
    </row>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GridLines="0" topLeftCell="A84" zoomScale="120" zoomScaleNormal="120" workbookViewId="0">
      <selection activeCell="A56" sqref="A56"/>
    </sheetView>
  </sheetViews>
  <sheetFormatPr defaultRowHeight="15" x14ac:dyDescent="0.25"/>
  <cols>
    <col min="1" max="1" width="8.28515625" customWidth="1"/>
    <col min="2" max="2" width="12" customWidth="1"/>
    <col min="3" max="3" width="11.140625" customWidth="1"/>
    <col min="4" max="4" width="11.28515625" customWidth="1"/>
    <col min="7" max="7" width="13.28515625" customWidth="1"/>
  </cols>
  <sheetData>
    <row r="1" spans="1:9" ht="21" x14ac:dyDescent="0.35">
      <c r="A1" s="28" t="s">
        <v>61</v>
      </c>
      <c r="B1" s="28"/>
      <c r="C1" s="28"/>
      <c r="D1" s="28"/>
      <c r="E1" s="28"/>
      <c r="F1" s="28"/>
      <c r="G1" s="28"/>
      <c r="H1" s="28"/>
      <c r="I1" s="28"/>
    </row>
    <row r="2" spans="1:9" ht="15" customHeight="1" x14ac:dyDescent="0.25">
      <c r="A2" s="26" t="s">
        <v>62</v>
      </c>
      <c r="B2" s="27"/>
      <c r="C2" s="27"/>
      <c r="D2" s="27"/>
      <c r="E2" s="27"/>
      <c r="F2" s="27"/>
      <c r="G2" s="27"/>
      <c r="H2" s="27"/>
      <c r="I2" s="27"/>
    </row>
    <row r="3" spans="1:9" ht="15" customHeight="1" x14ac:dyDescent="0.25">
      <c r="A3" s="27"/>
      <c r="B3" s="27"/>
      <c r="C3" s="27"/>
      <c r="D3" s="27"/>
      <c r="E3" s="27"/>
      <c r="F3" s="27"/>
      <c r="G3" s="27"/>
      <c r="H3" s="27"/>
      <c r="I3" s="27"/>
    </row>
    <row r="4" spans="1:9" ht="15" customHeight="1" x14ac:dyDescent="0.25">
      <c r="A4" s="20"/>
      <c r="B4" s="20"/>
      <c r="C4" s="20"/>
      <c r="D4" s="20"/>
      <c r="E4" s="20"/>
      <c r="F4" s="20"/>
      <c r="G4" s="20"/>
      <c r="H4" s="20"/>
      <c r="I4" s="20"/>
    </row>
    <row r="5" spans="1:9" ht="18.75" customHeight="1" x14ac:dyDescent="0.35">
      <c r="A5" s="28" t="s">
        <v>63</v>
      </c>
      <c r="B5" s="28"/>
      <c r="C5" s="28"/>
      <c r="D5" s="28"/>
      <c r="E5" s="28"/>
      <c r="F5" s="28"/>
      <c r="G5" s="28"/>
      <c r="H5" s="28"/>
      <c r="I5" s="28"/>
    </row>
    <row r="6" spans="1:9" ht="15" customHeight="1" x14ac:dyDescent="0.25">
      <c r="A6" s="26" t="s">
        <v>64</v>
      </c>
      <c r="B6" s="27"/>
      <c r="C6" s="27"/>
      <c r="D6" s="27"/>
      <c r="E6" s="27"/>
      <c r="F6" s="27"/>
      <c r="G6" s="27"/>
      <c r="H6" s="27"/>
      <c r="I6" s="27"/>
    </row>
    <row r="7" spans="1:9" ht="15" customHeight="1" x14ac:dyDescent="0.25">
      <c r="A7" s="27"/>
      <c r="B7" s="27"/>
      <c r="C7" s="27"/>
      <c r="D7" s="27"/>
      <c r="E7" s="27"/>
      <c r="F7" s="27"/>
      <c r="G7" s="27"/>
      <c r="H7" s="27"/>
      <c r="I7" s="27"/>
    </row>
    <row r="8" spans="1:9" ht="15" customHeight="1" x14ac:dyDescent="0.25">
      <c r="A8" s="20"/>
      <c r="B8" s="20"/>
      <c r="C8" s="20"/>
      <c r="D8" s="20"/>
      <c r="E8" s="20"/>
      <c r="F8" s="20"/>
      <c r="G8" s="20"/>
      <c r="H8" s="20"/>
      <c r="I8" s="20"/>
    </row>
    <row r="9" spans="1:9" x14ac:dyDescent="0.25">
      <c r="A9" t="s">
        <v>65</v>
      </c>
    </row>
    <row r="10" spans="1:9" x14ac:dyDescent="0.25">
      <c r="A10" s="12" t="s">
        <v>22</v>
      </c>
      <c r="B10" s="12" t="s">
        <v>23</v>
      </c>
      <c r="C10" s="12" t="s">
        <v>24</v>
      </c>
      <c r="D10" s="12" t="s">
        <v>41</v>
      </c>
    </row>
    <row r="11" spans="1:9" x14ac:dyDescent="0.25">
      <c r="A11" s="12" t="s">
        <v>25</v>
      </c>
      <c r="B11" s="12" t="s">
        <v>33</v>
      </c>
      <c r="C11" s="12">
        <v>3000</v>
      </c>
      <c r="D11" s="12">
        <v>10</v>
      </c>
    </row>
    <row r="12" spans="1:9" x14ac:dyDescent="0.25">
      <c r="A12" s="12" t="s">
        <v>26</v>
      </c>
      <c r="B12" s="12" t="s">
        <v>36</v>
      </c>
      <c r="C12" s="12">
        <v>2500</v>
      </c>
      <c r="D12" s="12">
        <v>0</v>
      </c>
    </row>
    <row r="13" spans="1:9" x14ac:dyDescent="0.25">
      <c r="A13" s="12" t="s">
        <v>27</v>
      </c>
      <c r="B13" s="12" t="s">
        <v>34</v>
      </c>
      <c r="C13" s="12">
        <v>1500</v>
      </c>
      <c r="D13" s="12">
        <v>0</v>
      </c>
    </row>
    <row r="14" spans="1:9" x14ac:dyDescent="0.25">
      <c r="A14" s="12" t="s">
        <v>28</v>
      </c>
      <c r="B14" s="12" t="s">
        <v>38</v>
      </c>
      <c r="C14" s="12">
        <v>800</v>
      </c>
      <c r="D14" s="12">
        <v>10</v>
      </c>
    </row>
    <row r="15" spans="1:9" x14ac:dyDescent="0.25">
      <c r="A15" s="12" t="s">
        <v>29</v>
      </c>
      <c r="B15" s="12" t="s">
        <v>35</v>
      </c>
      <c r="C15" s="12">
        <v>3500</v>
      </c>
      <c r="D15" s="12">
        <v>20</v>
      </c>
    </row>
    <row r="16" spans="1:9" x14ac:dyDescent="0.25">
      <c r="A16" s="12" t="s">
        <v>30</v>
      </c>
      <c r="B16" s="12" t="s">
        <v>37</v>
      </c>
      <c r="C16" s="12">
        <v>300</v>
      </c>
      <c r="D16" s="12">
        <v>5</v>
      </c>
    </row>
    <row r="17" spans="1:4" x14ac:dyDescent="0.25">
      <c r="A17" s="12" t="s">
        <v>31</v>
      </c>
      <c r="B17" s="12" t="s">
        <v>39</v>
      </c>
      <c r="C17" s="12">
        <v>500</v>
      </c>
      <c r="D17" s="12">
        <v>0</v>
      </c>
    </row>
    <row r="18" spans="1:4" x14ac:dyDescent="0.25">
      <c r="A18" s="12" t="s">
        <v>32</v>
      </c>
      <c r="B18" s="12" t="s">
        <v>40</v>
      </c>
      <c r="C18" s="12">
        <v>200</v>
      </c>
      <c r="D18" s="12">
        <v>0</v>
      </c>
    </row>
    <row r="19" spans="1:4" x14ac:dyDescent="0.25">
      <c r="A19" s="7"/>
      <c r="B19" s="7"/>
      <c r="C19" s="7"/>
      <c r="D19" s="7"/>
    </row>
    <row r="20" spans="1:4" x14ac:dyDescent="0.25">
      <c r="A20" s="24" t="s">
        <v>66</v>
      </c>
      <c r="B20" s="7"/>
      <c r="C20" s="7"/>
      <c r="D20" s="7"/>
    </row>
    <row r="21" spans="1:4" x14ac:dyDescent="0.25">
      <c r="A21" s="24" t="s">
        <v>67</v>
      </c>
      <c r="B21" s="7"/>
      <c r="C21" s="7"/>
      <c r="D21" s="7"/>
    </row>
    <row r="22" spans="1:4" x14ac:dyDescent="0.25">
      <c r="A22" s="24" t="s">
        <v>68</v>
      </c>
      <c r="B22" s="7"/>
      <c r="C22" s="7"/>
      <c r="D22" s="7"/>
    </row>
    <row r="23" spans="1:4" x14ac:dyDescent="0.25">
      <c r="A23" s="24"/>
      <c r="B23" s="7"/>
      <c r="C23" s="7"/>
      <c r="D23" s="7"/>
    </row>
    <row r="24" spans="1:4" x14ac:dyDescent="0.25">
      <c r="A24" s="7"/>
      <c r="B24" s="7"/>
      <c r="C24" s="7"/>
      <c r="D24" s="7"/>
    </row>
    <row r="25" spans="1:4" x14ac:dyDescent="0.25">
      <c r="A25" s="7"/>
      <c r="B25" s="7"/>
      <c r="C25" s="7"/>
      <c r="D25" s="7"/>
    </row>
    <row r="26" spans="1:4" x14ac:dyDescent="0.25">
      <c r="A26" s="7"/>
      <c r="B26" s="7"/>
      <c r="C26" s="7"/>
      <c r="D26" s="7"/>
    </row>
    <row r="27" spans="1:4" x14ac:dyDescent="0.25">
      <c r="A27" s="7"/>
      <c r="B27" s="7"/>
      <c r="C27" s="7"/>
      <c r="D27" s="7"/>
    </row>
    <row r="28" spans="1:4" x14ac:dyDescent="0.25">
      <c r="A28" s="7"/>
      <c r="B28" s="7"/>
      <c r="C28" s="7"/>
      <c r="D28" s="7"/>
    </row>
    <row r="29" spans="1:4" x14ac:dyDescent="0.25">
      <c r="A29" s="7"/>
      <c r="B29" s="7"/>
      <c r="C29" s="7"/>
      <c r="D29" s="7"/>
    </row>
    <row r="30" spans="1:4" x14ac:dyDescent="0.25">
      <c r="A30" s="7"/>
      <c r="B30" s="7"/>
      <c r="C30" s="7"/>
      <c r="D30" s="7"/>
    </row>
    <row r="31" spans="1:4" x14ac:dyDescent="0.25">
      <c r="A31" s="7"/>
      <c r="B31" s="7"/>
      <c r="C31" s="7"/>
      <c r="D31" s="7"/>
    </row>
    <row r="32" spans="1:4" x14ac:dyDescent="0.25">
      <c r="A32" s="7"/>
      <c r="B32" s="7"/>
      <c r="C32" s="7"/>
      <c r="D32" s="7"/>
    </row>
    <row r="33" spans="1:9" x14ac:dyDescent="0.25">
      <c r="A33" s="7"/>
      <c r="B33" s="7"/>
      <c r="C33" s="7"/>
      <c r="D33" s="7"/>
    </row>
    <row r="34" spans="1:9" x14ac:dyDescent="0.25">
      <c r="A34" s="7"/>
      <c r="B34" s="7"/>
      <c r="C34" s="7"/>
      <c r="D34" s="7"/>
    </row>
    <row r="35" spans="1:9" x14ac:dyDescent="0.25">
      <c r="A35" s="7"/>
      <c r="B35" s="7"/>
      <c r="C35" s="7"/>
      <c r="D35" s="7"/>
    </row>
    <row r="36" spans="1:9" x14ac:dyDescent="0.25">
      <c r="A36" s="7"/>
      <c r="B36" s="7"/>
      <c r="C36" s="7"/>
      <c r="D36" s="7"/>
    </row>
    <row r="37" spans="1:9" x14ac:dyDescent="0.25">
      <c r="A37" s="7"/>
      <c r="B37" s="7"/>
      <c r="C37" s="7"/>
      <c r="D37" s="7"/>
    </row>
    <row r="38" spans="1:9" x14ac:dyDescent="0.25">
      <c r="A38" s="7"/>
      <c r="B38" s="7"/>
      <c r="C38" s="7"/>
      <c r="D38" s="7"/>
    </row>
    <row r="39" spans="1:9" x14ac:dyDescent="0.25">
      <c r="A39" s="7"/>
      <c r="B39" s="7"/>
      <c r="C39" s="7"/>
      <c r="D39" s="7"/>
    </row>
    <row r="40" spans="1:9" x14ac:dyDescent="0.25">
      <c r="A40" s="12" t="s">
        <v>22</v>
      </c>
      <c r="B40" s="12" t="s">
        <v>25</v>
      </c>
      <c r="C40" s="12" t="s">
        <v>26</v>
      </c>
      <c r="D40" s="12" t="s">
        <v>27</v>
      </c>
      <c r="E40" s="12" t="s">
        <v>28</v>
      </c>
      <c r="F40" s="12" t="s">
        <v>29</v>
      </c>
      <c r="G40" s="12" t="s">
        <v>30</v>
      </c>
      <c r="H40" s="12" t="s">
        <v>31</v>
      </c>
      <c r="I40" s="12" t="s">
        <v>32</v>
      </c>
    </row>
    <row r="41" spans="1:9" x14ac:dyDescent="0.25">
      <c r="A41" s="12" t="s">
        <v>23</v>
      </c>
      <c r="B41" s="12" t="s">
        <v>33</v>
      </c>
      <c r="C41" s="12" t="s">
        <v>36</v>
      </c>
      <c r="D41" s="12" t="s">
        <v>34</v>
      </c>
      <c r="E41" s="12" t="s">
        <v>38</v>
      </c>
      <c r="F41" s="12" t="s">
        <v>35</v>
      </c>
      <c r="G41" s="12" t="s">
        <v>37</v>
      </c>
      <c r="H41" s="12" t="s">
        <v>39</v>
      </c>
      <c r="I41" s="12" t="s">
        <v>40</v>
      </c>
    </row>
    <row r="42" spans="1:9" x14ac:dyDescent="0.25">
      <c r="A42" s="12" t="s">
        <v>24</v>
      </c>
      <c r="B42" s="12">
        <v>3000</v>
      </c>
      <c r="C42" s="12">
        <v>2500</v>
      </c>
      <c r="D42" s="12">
        <v>1500</v>
      </c>
      <c r="E42" s="12">
        <v>800</v>
      </c>
      <c r="F42" s="12">
        <v>3500</v>
      </c>
      <c r="G42" s="12">
        <v>300</v>
      </c>
      <c r="H42" s="12">
        <v>500</v>
      </c>
      <c r="I42" s="12">
        <v>200</v>
      </c>
    </row>
    <row r="43" spans="1:9" x14ac:dyDescent="0.25">
      <c r="A43" s="12" t="s">
        <v>41</v>
      </c>
      <c r="B43" s="12">
        <v>10</v>
      </c>
      <c r="C43" s="12">
        <v>0</v>
      </c>
      <c r="D43" s="12">
        <v>0</v>
      </c>
      <c r="E43" s="12">
        <v>10</v>
      </c>
      <c r="F43" s="12">
        <v>20</v>
      </c>
      <c r="G43" s="12">
        <v>5</v>
      </c>
      <c r="H43" s="12">
        <v>0</v>
      </c>
      <c r="I43" s="12">
        <v>0</v>
      </c>
    </row>
    <row r="44" spans="1:9" x14ac:dyDescent="0.25">
      <c r="A44" s="7"/>
      <c r="B44" s="7"/>
      <c r="C44" s="7"/>
      <c r="D44" s="7"/>
    </row>
    <row r="45" spans="1:9" x14ac:dyDescent="0.25">
      <c r="A45" s="7"/>
      <c r="B45" s="7"/>
      <c r="C45" s="7"/>
      <c r="D45" s="7"/>
    </row>
    <row r="47" spans="1:9" x14ac:dyDescent="0.25">
      <c r="A47" t="s">
        <v>42</v>
      </c>
    </row>
    <row r="49" spans="1:9" x14ac:dyDescent="0.25">
      <c r="A49" s="18" t="s">
        <v>43</v>
      </c>
    </row>
    <row r="50" spans="1:9" x14ac:dyDescent="0.25">
      <c r="A50" t="s">
        <v>76</v>
      </c>
    </row>
    <row r="51" spans="1:9" ht="18" x14ac:dyDescent="0.35">
      <c r="A51" t="s">
        <v>77</v>
      </c>
    </row>
    <row r="58" spans="1:9" ht="15" customHeight="1" x14ac:dyDescent="0.25">
      <c r="A58" s="25"/>
      <c r="B58" s="25"/>
      <c r="C58" s="25"/>
      <c r="D58" s="25"/>
      <c r="E58" s="25"/>
      <c r="F58" s="25"/>
      <c r="G58" s="25"/>
      <c r="H58" s="25"/>
      <c r="I58" s="25"/>
    </row>
    <row r="59" spans="1:9" x14ac:dyDescent="0.25">
      <c r="A59" s="25"/>
      <c r="B59" s="25"/>
      <c r="C59" s="25"/>
      <c r="D59" s="25"/>
      <c r="E59" s="25"/>
      <c r="F59" s="25"/>
      <c r="G59" s="25"/>
      <c r="H59" s="25"/>
      <c r="I59" s="25"/>
    </row>
    <row r="61" spans="1:9" ht="13.5" customHeight="1" x14ac:dyDescent="0.25">
      <c r="A61" s="25"/>
      <c r="B61" s="25"/>
      <c r="C61" s="25"/>
      <c r="D61" s="25"/>
      <c r="E61" s="25"/>
      <c r="F61" s="25"/>
      <c r="G61" s="25"/>
      <c r="H61" s="25"/>
      <c r="I61" s="25"/>
    </row>
    <row r="62" spans="1:9" x14ac:dyDescent="0.25">
      <c r="A62" s="25"/>
      <c r="B62" s="25"/>
      <c r="C62" s="25"/>
      <c r="D62" s="25"/>
      <c r="E62" s="25"/>
      <c r="F62" s="25"/>
      <c r="G62" s="25"/>
      <c r="H62" s="25"/>
      <c r="I62" s="25"/>
    </row>
    <row r="63" spans="1:9" x14ac:dyDescent="0.25">
      <c r="A63" s="25"/>
      <c r="B63" s="25"/>
      <c r="C63" s="25"/>
      <c r="D63" s="25"/>
      <c r="E63" s="25"/>
      <c r="F63" s="25"/>
      <c r="G63" s="25"/>
      <c r="H63" s="25"/>
      <c r="I63" s="25"/>
    </row>
    <row r="64" spans="1:9" x14ac:dyDescent="0.25">
      <c r="A64" s="25"/>
      <c r="B64" s="25"/>
      <c r="C64" s="25"/>
      <c r="D64" s="25"/>
      <c r="E64" s="25"/>
      <c r="F64" s="25"/>
      <c r="G64" s="25"/>
      <c r="H64" s="25"/>
      <c r="I64" s="25"/>
    </row>
    <row r="76" spans="1:1" x14ac:dyDescent="0.25">
      <c r="A76" t="s">
        <v>44</v>
      </c>
    </row>
    <row r="93" spans="1:9" ht="70.5" customHeight="1" x14ac:dyDescent="0.25">
      <c r="A93" s="25" t="s">
        <v>69</v>
      </c>
      <c r="B93" s="25"/>
      <c r="C93" s="25"/>
      <c r="D93" s="25"/>
      <c r="E93" s="25"/>
      <c r="F93" s="25"/>
      <c r="G93" s="25"/>
      <c r="H93" s="25"/>
      <c r="I93" s="25"/>
    </row>
    <row r="94" spans="1:9" x14ac:dyDescent="0.25">
      <c r="A94" s="25"/>
      <c r="B94" s="25"/>
      <c r="C94" s="25"/>
      <c r="D94" s="25"/>
      <c r="E94" s="25"/>
      <c r="F94" s="25"/>
      <c r="G94" s="25"/>
      <c r="H94" s="25"/>
      <c r="I94" s="25"/>
    </row>
    <row r="95" spans="1:9" x14ac:dyDescent="0.25">
      <c r="A95" s="25"/>
      <c r="B95" s="25"/>
      <c r="C95" s="25"/>
      <c r="D95" s="25"/>
      <c r="E95" s="25"/>
      <c r="F95" s="25"/>
      <c r="G95" s="25"/>
      <c r="H95" s="25"/>
      <c r="I95" s="25"/>
    </row>
    <row r="96" spans="1:9" x14ac:dyDescent="0.25">
      <c r="A96" s="25"/>
      <c r="B96" s="25"/>
      <c r="C96" s="25"/>
      <c r="D96" s="25"/>
      <c r="E96" s="25"/>
      <c r="F96" s="25"/>
      <c r="G96" s="25"/>
      <c r="H96" s="25"/>
      <c r="I96" s="25"/>
    </row>
    <row r="97" spans="1:4" x14ac:dyDescent="0.25">
      <c r="A97" t="s">
        <v>45</v>
      </c>
    </row>
    <row r="99" spans="1:4" x14ac:dyDescent="0.25">
      <c r="A99" s="12" t="s">
        <v>31</v>
      </c>
      <c r="B99" s="12" t="str">
        <f>HLOOKUP(A99,A40:I43,2,FALSE)</f>
        <v>Pánev</v>
      </c>
      <c r="C99" s="12">
        <f>HLOOKUP(A99,A40:I43,3,FALSE)</f>
        <v>500</v>
      </c>
      <c r="D99" s="12">
        <f>HLOOKUP(A99,A40:I43,4,FALSE)</f>
        <v>0</v>
      </c>
    </row>
  </sheetData>
  <mergeCells count="7">
    <mergeCell ref="A93:I96"/>
    <mergeCell ref="A2:I3"/>
    <mergeCell ref="A1:I1"/>
    <mergeCell ref="A58:I59"/>
    <mergeCell ref="A61:I64"/>
    <mergeCell ref="A5:I5"/>
    <mergeCell ref="A6:I7"/>
  </mergeCells>
  <pageMargins left="0.19685039370078741" right="0.19685039370078741" top="0.19685039370078741" bottom="0.19685039370078741" header="0.31496062992125984" footer="0.31496062992125984"/>
  <pageSetup paperSize="9"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showGridLines="0" topLeftCell="A52" workbookViewId="0">
      <selection activeCell="J44" sqref="J44"/>
    </sheetView>
  </sheetViews>
  <sheetFormatPr defaultRowHeight="15" x14ac:dyDescent="0.25"/>
  <cols>
    <col min="3" max="3" width="12" customWidth="1"/>
    <col min="4" max="4" width="11.28515625" customWidth="1"/>
    <col min="7" max="7" width="11.7109375" customWidth="1"/>
    <col min="9" max="9" width="8" customWidth="1"/>
  </cols>
  <sheetData>
    <row r="1" spans="1:9" ht="15" customHeight="1" x14ac:dyDescent="0.25">
      <c r="A1" s="29" t="s">
        <v>70</v>
      </c>
      <c r="B1" s="29"/>
      <c r="C1" s="29"/>
      <c r="D1" s="29"/>
      <c r="E1" s="29"/>
      <c r="F1" s="29"/>
      <c r="G1" s="29"/>
      <c r="H1" s="29"/>
      <c r="I1" s="29"/>
    </row>
    <row r="2" spans="1:9" ht="15" customHeight="1" x14ac:dyDescent="0.25">
      <c r="A2" s="30"/>
      <c r="B2" s="30"/>
      <c r="C2" s="30"/>
      <c r="D2" s="30"/>
      <c r="E2" s="30"/>
      <c r="F2" s="30"/>
      <c r="G2" s="30"/>
      <c r="H2" s="30"/>
      <c r="I2" s="30"/>
    </row>
    <row r="3" spans="1:9" ht="15" customHeight="1" x14ac:dyDescent="0.25">
      <c r="A3" s="30"/>
      <c r="B3" s="30"/>
      <c r="C3" s="30"/>
      <c r="D3" s="30"/>
      <c r="E3" s="30"/>
      <c r="F3" s="30"/>
      <c r="G3" s="30"/>
      <c r="H3" s="30"/>
      <c r="I3" s="30"/>
    </row>
    <row r="4" spans="1:9" ht="15.75" customHeight="1" x14ac:dyDescent="0.25">
      <c r="A4" s="30"/>
      <c r="B4" s="30"/>
      <c r="C4" s="30"/>
      <c r="D4" s="30"/>
      <c r="E4" s="30"/>
      <c r="F4" s="30"/>
      <c r="G4" s="30"/>
      <c r="H4" s="30"/>
      <c r="I4" s="30"/>
    </row>
    <row r="5" spans="1:9" ht="13.5" customHeight="1" x14ac:dyDescent="0.25">
      <c r="A5" s="12" t="s">
        <v>22</v>
      </c>
      <c r="B5" s="12" t="s">
        <v>25</v>
      </c>
      <c r="C5" s="12" t="s">
        <v>26</v>
      </c>
      <c r="D5" s="12" t="s">
        <v>27</v>
      </c>
      <c r="E5" s="12" t="s">
        <v>28</v>
      </c>
      <c r="F5" s="12" t="s">
        <v>29</v>
      </c>
      <c r="G5" s="12" t="s">
        <v>30</v>
      </c>
      <c r="H5" s="12" t="s">
        <v>31</v>
      </c>
      <c r="I5" s="12" t="s">
        <v>32</v>
      </c>
    </row>
    <row r="6" spans="1:9" ht="13.5" customHeight="1" x14ac:dyDescent="0.25">
      <c r="A6" s="12" t="s">
        <v>23</v>
      </c>
      <c r="B6" s="12" t="s">
        <v>33</v>
      </c>
      <c r="C6" s="12" t="s">
        <v>36</v>
      </c>
      <c r="D6" s="12" t="s">
        <v>34</v>
      </c>
      <c r="E6" s="12" t="s">
        <v>38</v>
      </c>
      <c r="F6" s="12" t="s">
        <v>35</v>
      </c>
      <c r="G6" s="12" t="s">
        <v>37</v>
      </c>
      <c r="H6" s="12" t="s">
        <v>39</v>
      </c>
      <c r="I6" s="12" t="s">
        <v>40</v>
      </c>
    </row>
    <row r="7" spans="1:9" ht="13.5" customHeight="1" x14ac:dyDescent="0.25">
      <c r="A7" s="12" t="s">
        <v>24</v>
      </c>
      <c r="B7" s="12">
        <v>3000</v>
      </c>
      <c r="C7" s="12">
        <v>2500</v>
      </c>
      <c r="D7" s="12">
        <v>1500</v>
      </c>
      <c r="E7" s="12">
        <v>800</v>
      </c>
      <c r="F7" s="12">
        <v>3500</v>
      </c>
      <c r="G7" s="12">
        <v>300</v>
      </c>
      <c r="H7" s="12">
        <v>500</v>
      </c>
      <c r="I7" s="12">
        <v>200</v>
      </c>
    </row>
    <row r="8" spans="1:9" ht="13.5" customHeight="1" x14ac:dyDescent="0.25">
      <c r="A8" s="12" t="s">
        <v>41</v>
      </c>
      <c r="B8" s="12">
        <v>10</v>
      </c>
      <c r="C8" s="12">
        <v>0</v>
      </c>
      <c r="D8" s="12">
        <v>0</v>
      </c>
      <c r="E8" s="12">
        <v>10</v>
      </c>
      <c r="F8" s="12">
        <v>20</v>
      </c>
      <c r="G8" s="12">
        <v>5</v>
      </c>
      <c r="H8" s="12">
        <v>0</v>
      </c>
      <c r="I8" s="12">
        <v>0</v>
      </c>
    </row>
    <row r="9" spans="1:9" ht="13.5" customHeight="1" x14ac:dyDescent="0.25"/>
    <row r="11" spans="1:9" x14ac:dyDescent="0.25">
      <c r="A11" s="12" t="s">
        <v>22</v>
      </c>
      <c r="B11" s="12" t="s">
        <v>23</v>
      </c>
      <c r="C11" s="12" t="s">
        <v>24</v>
      </c>
      <c r="D11" s="12" t="s">
        <v>41</v>
      </c>
    </row>
    <row r="12" spans="1:9" x14ac:dyDescent="0.25">
      <c r="A12" s="12"/>
      <c r="B12" s="12"/>
      <c r="C12" s="12"/>
      <c r="D12" s="12"/>
    </row>
    <row r="14" spans="1:9" x14ac:dyDescent="0.25">
      <c r="A14" t="s">
        <v>71</v>
      </c>
    </row>
    <row r="15" spans="1:9" ht="18" x14ac:dyDescent="0.35">
      <c r="A15" t="s">
        <v>72</v>
      </c>
    </row>
    <row r="16" spans="1:9" x14ac:dyDescent="0.25">
      <c r="A16" t="s">
        <v>46</v>
      </c>
    </row>
    <row r="20" ht="35.25" customHeight="1" x14ac:dyDescent="0.25"/>
    <row r="34" spans="1:10" x14ac:dyDescent="0.25">
      <c r="A34" s="25" t="s">
        <v>78</v>
      </c>
      <c r="B34" s="25"/>
      <c r="C34" s="25"/>
      <c r="D34" s="25"/>
      <c r="E34" s="25"/>
      <c r="F34" s="25"/>
      <c r="G34" s="25"/>
      <c r="H34" s="25"/>
      <c r="I34" s="25"/>
      <c r="J34" s="25"/>
    </row>
    <row r="35" spans="1:10" x14ac:dyDescent="0.25">
      <c r="A35" s="25"/>
      <c r="B35" s="25"/>
      <c r="C35" s="25"/>
      <c r="D35" s="25"/>
      <c r="E35" s="25"/>
      <c r="F35" s="25"/>
      <c r="G35" s="25"/>
      <c r="H35" s="25"/>
      <c r="I35" s="25"/>
      <c r="J35" s="25"/>
    </row>
    <row r="36" spans="1:10" x14ac:dyDescent="0.25">
      <c r="A36" s="25"/>
      <c r="B36" s="25"/>
      <c r="C36" s="25"/>
      <c r="D36" s="25"/>
      <c r="E36" s="25"/>
      <c r="F36" s="25"/>
      <c r="G36" s="25"/>
      <c r="H36" s="25"/>
      <c r="I36" s="25"/>
      <c r="J36" s="25"/>
    </row>
    <row r="37" spans="1:10" x14ac:dyDescent="0.25">
      <c r="A37" s="22"/>
      <c r="B37" s="22"/>
      <c r="C37" s="22"/>
      <c r="D37" s="22"/>
      <c r="E37" s="22"/>
      <c r="F37" s="22"/>
      <c r="G37" s="22"/>
      <c r="H37" s="22"/>
      <c r="I37" s="22"/>
      <c r="J37" s="22"/>
    </row>
    <row r="71" spans="1:1" x14ac:dyDescent="0.25">
      <c r="A71" t="s">
        <v>73</v>
      </c>
    </row>
    <row r="76" spans="1:1" x14ac:dyDescent="0.25">
      <c r="A76" t="s">
        <v>47</v>
      </c>
    </row>
  </sheetData>
  <mergeCells count="2">
    <mergeCell ref="A34:J36"/>
    <mergeCell ref="A1:I4"/>
  </mergeCells>
  <pageMargins left="0.19685039370078741" right="0.19685039370078741" top="0.19685039370078741" bottom="0.78740157480314965" header="0.19685039370078741"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showGridLines="0" workbookViewId="0">
      <selection activeCell="H24" sqref="H24"/>
    </sheetView>
  </sheetViews>
  <sheetFormatPr defaultRowHeight="15" x14ac:dyDescent="0.25"/>
  <cols>
    <col min="1" max="1" width="15" customWidth="1"/>
    <col min="2" max="2" width="12.5703125" customWidth="1"/>
    <col min="3" max="3" width="9.42578125" customWidth="1"/>
    <col min="4" max="4" width="8" customWidth="1"/>
    <col min="5" max="5" width="7.5703125" customWidth="1"/>
    <col min="7" max="7" width="7.28515625" customWidth="1"/>
    <col min="8" max="8" width="7.7109375" customWidth="1"/>
    <col min="9" max="9" width="10.28515625" customWidth="1"/>
  </cols>
  <sheetData>
    <row r="1" spans="1:9" ht="21" x14ac:dyDescent="0.35">
      <c r="A1" s="1" t="s">
        <v>17</v>
      </c>
    </row>
    <row r="2" spans="1:9" x14ac:dyDescent="0.25">
      <c r="A2" t="s">
        <v>74</v>
      </c>
    </row>
    <row r="5" spans="1:9" ht="63" customHeight="1" x14ac:dyDescent="0.25">
      <c r="A5" s="25" t="s">
        <v>75</v>
      </c>
      <c r="B5" s="25"/>
      <c r="C5" s="25"/>
      <c r="D5" s="25"/>
      <c r="E5" s="25"/>
      <c r="F5" s="25"/>
      <c r="G5" s="25"/>
      <c r="H5" s="25"/>
    </row>
    <row r="6" spans="1:9" ht="18.75" customHeight="1" x14ac:dyDescent="0.25">
      <c r="A6" s="13"/>
      <c r="B6" s="13"/>
      <c r="C6" s="13"/>
      <c r="D6" s="13"/>
    </row>
    <row r="7" spans="1:9" x14ac:dyDescent="0.25">
      <c r="A7" s="12" t="s">
        <v>48</v>
      </c>
      <c r="B7" s="21">
        <v>25</v>
      </c>
      <c r="C7" s="21">
        <v>14</v>
      </c>
      <c r="D7" s="21">
        <v>5</v>
      </c>
      <c r="E7" s="21">
        <v>39</v>
      </c>
      <c r="F7" s="21">
        <v>26</v>
      </c>
      <c r="G7" s="21">
        <v>40</v>
      </c>
      <c r="H7" s="21">
        <v>41</v>
      </c>
      <c r="I7" s="21">
        <v>31</v>
      </c>
    </row>
    <row r="8" spans="1:9" x14ac:dyDescent="0.25">
      <c r="A8" s="12" t="s">
        <v>49</v>
      </c>
      <c r="B8" s="21" t="s">
        <v>55</v>
      </c>
      <c r="C8" s="21" t="s">
        <v>3</v>
      </c>
      <c r="D8" s="21" t="s">
        <v>5</v>
      </c>
      <c r="E8" s="21" t="s">
        <v>7</v>
      </c>
      <c r="F8" s="21" t="s">
        <v>9</v>
      </c>
      <c r="G8" s="21" t="s">
        <v>11</v>
      </c>
      <c r="H8" s="21" t="s">
        <v>12</v>
      </c>
      <c r="I8" s="21" t="s">
        <v>14</v>
      </c>
    </row>
    <row r="9" spans="1:9" x14ac:dyDescent="0.25">
      <c r="A9" s="12" t="s">
        <v>2</v>
      </c>
      <c r="B9" s="21" t="s">
        <v>56</v>
      </c>
      <c r="C9" s="21" t="s">
        <v>4</v>
      </c>
      <c r="D9" s="21" t="s">
        <v>6</v>
      </c>
      <c r="E9" s="21" t="s">
        <v>8</v>
      </c>
      <c r="F9" s="21" t="s">
        <v>10</v>
      </c>
      <c r="G9" s="21" t="s">
        <v>20</v>
      </c>
      <c r="H9" s="21" t="s">
        <v>13</v>
      </c>
      <c r="I9" s="21" t="s">
        <v>15</v>
      </c>
    </row>
    <row r="10" spans="1:9" x14ac:dyDescent="0.25">
      <c r="A10" s="17" t="s">
        <v>50</v>
      </c>
      <c r="B10" s="12" t="s">
        <v>51</v>
      </c>
      <c r="C10" s="12" t="s">
        <v>52</v>
      </c>
      <c r="D10" s="12" t="s">
        <v>53</v>
      </c>
      <c r="E10" s="12" t="s">
        <v>53</v>
      </c>
      <c r="F10" s="12" t="s">
        <v>52</v>
      </c>
      <c r="G10" s="12" t="s">
        <v>52</v>
      </c>
      <c r="H10" s="12" t="s">
        <v>53</v>
      </c>
      <c r="I10" s="12" t="s">
        <v>54</v>
      </c>
    </row>
    <row r="13" spans="1:9" ht="14.25" customHeight="1" x14ac:dyDescent="0.25"/>
    <row r="18" spans="1:5" ht="21" x14ac:dyDescent="0.35">
      <c r="A18" s="1" t="s">
        <v>16</v>
      </c>
    </row>
    <row r="19" spans="1:5" x14ac:dyDescent="0.25">
      <c r="A19" s="12" t="s">
        <v>48</v>
      </c>
      <c r="B19" s="12" t="s">
        <v>49</v>
      </c>
      <c r="C19" s="12" t="s">
        <v>2</v>
      </c>
      <c r="D19" s="31" t="s">
        <v>50</v>
      </c>
      <c r="E19" s="31"/>
    </row>
    <row r="20" spans="1:5" x14ac:dyDescent="0.25">
      <c r="A20" s="21">
        <v>40</v>
      </c>
      <c r="B20" s="21" t="str">
        <f>HLOOKUP(A20,A7:I10,2,FALSE)</f>
        <v>Lucie</v>
      </c>
      <c r="C20" s="21" t="str">
        <f>HLOOKUP(A20,A7:I10,3,FALSE)</f>
        <v>Malá</v>
      </c>
      <c r="D20" s="31" t="str">
        <f>HLOOKUP(A20,A7:I10,4,FALSE)</f>
        <v>účetní</v>
      </c>
      <c r="E20" s="31"/>
    </row>
  </sheetData>
  <mergeCells count="3">
    <mergeCell ref="D19:E19"/>
    <mergeCell ref="D20:E20"/>
    <mergeCell ref="A5:H5"/>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6</vt:i4>
      </vt:variant>
    </vt:vector>
  </HeadingPairs>
  <TitlesOfParts>
    <vt:vector size="6" baseType="lpstr">
      <vt:lpstr>Titulní list</vt:lpstr>
      <vt:lpstr>Titul</vt:lpstr>
      <vt:lpstr>Anotace</vt:lpstr>
      <vt:lpstr>Úvod do funkce</vt:lpstr>
      <vt:lpstr>Příklad</vt:lpstr>
      <vt:lpstr>Samostatné cvičení</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dc:creator>
  <cp:lastModifiedBy>name</cp:lastModifiedBy>
  <cp:lastPrinted>2013-06-27T09:39:01Z</cp:lastPrinted>
  <dcterms:created xsi:type="dcterms:W3CDTF">2013-01-15T04:22:17Z</dcterms:created>
  <dcterms:modified xsi:type="dcterms:W3CDTF">2013-06-27T09:39:12Z</dcterms:modified>
</cp:coreProperties>
</file>