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7" r:id="rId1"/>
    <sheet name="Titul" sheetId="4" r:id="rId2"/>
    <sheet name="Anotace" sheetId="1" r:id="rId3"/>
    <sheet name="Vysvětlení, řešené příklady" sheetId="2" r:id="rId4"/>
    <sheet name="Samostatné cvičení" sheetId="5" r:id="rId5"/>
    <sheet name="Výsledek samostatného cv" sheetId="6" r:id="rId6"/>
  </sheets>
  <definedNames>
    <definedName name="solver_adj" localSheetId="4" hidden="1">'Samostatné cvičení'!#REF!</definedName>
    <definedName name="solver_cvg" localSheetId="4" hidden="1">0.0001</definedName>
    <definedName name="solver_drv" localSheetId="4" hidden="1">1</definedName>
    <definedName name="solver_est" localSheetId="4" hidden="1">1</definedName>
    <definedName name="solver_itr" localSheetId="4" hidden="1">100</definedName>
    <definedName name="solver_lin" localSheetId="4" hidden="1">2</definedName>
    <definedName name="solver_neg" localSheetId="4" hidden="1">2</definedName>
    <definedName name="solver_num" localSheetId="4" hidden="1">0</definedName>
    <definedName name="solver_nwt" localSheetId="4" hidden="1">1</definedName>
    <definedName name="solver_opt" localSheetId="4" hidden="1">'Samostatné cvičení'!#REF!</definedName>
    <definedName name="solver_pre" localSheetId="4" hidden="1">0.000001</definedName>
    <definedName name="solver_scl" localSheetId="4" hidden="1">2</definedName>
    <definedName name="solver_sho" localSheetId="4" hidden="1">2</definedName>
    <definedName name="solver_tim" localSheetId="4" hidden="1">100</definedName>
    <definedName name="solver_tol" localSheetId="4" hidden="1">0.05</definedName>
    <definedName name="solver_typ" localSheetId="4" hidden="1">3</definedName>
    <definedName name="solver_val" localSheetId="4" hidden="1">-1000</definedName>
  </definedNames>
  <calcPr calcId="152511"/>
</workbook>
</file>

<file path=xl/calcChain.xml><?xml version="1.0" encoding="utf-8"?>
<calcChain xmlns="http://schemas.openxmlformats.org/spreadsheetml/2006/main">
  <c r="A20" i="6" l="1"/>
  <c r="A24" i="6"/>
  <c r="A82" i="2"/>
  <c r="A88" i="2" s="1"/>
  <c r="A24" i="2"/>
  <c r="A30" i="2" s="1"/>
</calcChain>
</file>

<file path=xl/sharedStrings.xml><?xml version="1.0" encoding="utf-8"?>
<sst xmlns="http://schemas.openxmlformats.org/spreadsheetml/2006/main" count="187" uniqueCount="63">
  <si>
    <t>Anotace</t>
  </si>
  <si>
    <t>Funkce programu Excel</t>
  </si>
  <si>
    <t>Zadání</t>
  </si>
  <si>
    <t>Jako další list je příklad pro samostatnou práci.</t>
  </si>
  <si>
    <t>Př. Zaměstnanců ve firmě</t>
  </si>
  <si>
    <t>Jméno</t>
  </si>
  <si>
    <t>Narozen</t>
  </si>
  <si>
    <t>Leden</t>
  </si>
  <si>
    <t>Únor</t>
  </si>
  <si>
    <t>Březen</t>
  </si>
  <si>
    <t>Funkce</t>
  </si>
  <si>
    <t>Oddělení</t>
  </si>
  <si>
    <t>Balatka Filip</t>
  </si>
  <si>
    <t>konstruktér</t>
  </si>
  <si>
    <t>PO</t>
  </si>
  <si>
    <t>Brožek Roman</t>
  </si>
  <si>
    <t>asistent</t>
  </si>
  <si>
    <t>ÚŘ</t>
  </si>
  <si>
    <t>Červený Petr</t>
  </si>
  <si>
    <t>Dohnal Bohumil</t>
  </si>
  <si>
    <t>obchodní zástupce</t>
  </si>
  <si>
    <t>OO</t>
  </si>
  <si>
    <t>Doubek Miloš</t>
  </si>
  <si>
    <t>účetní</t>
  </si>
  <si>
    <t>MO</t>
  </si>
  <si>
    <t>Hyška Martin</t>
  </si>
  <si>
    <t>Kopal Zdeněk</t>
  </si>
  <si>
    <t>ostraha</t>
  </si>
  <si>
    <t>OS</t>
  </si>
  <si>
    <t>Linek Tomáš</t>
  </si>
  <si>
    <t>referent</t>
  </si>
  <si>
    <t>Mareš Radek</t>
  </si>
  <si>
    <t>vedoucí oddělení</t>
  </si>
  <si>
    <t>Mareš Zdeněk</t>
  </si>
  <si>
    <t>Opočenský Jan</t>
  </si>
  <si>
    <t>Pastorek Pavel</t>
  </si>
  <si>
    <t>Podzimek Luděk</t>
  </si>
  <si>
    <t>samostatný referent</t>
  </si>
  <si>
    <t>Podzimek Roman</t>
  </si>
  <si>
    <t>Soukup David</t>
  </si>
  <si>
    <t>Objeví se okno viz. obrázek</t>
  </si>
  <si>
    <t>Vytvoříme tabulku, která nám poslouží k zadání argumentu Kritéria</t>
  </si>
  <si>
    <t>Argument Databáze je celá tabulka</t>
  </si>
  <si>
    <t>Argument Kritéria je připravená tabulka A23:A24</t>
  </si>
  <si>
    <r>
      <t>Pomoci tlačítka f</t>
    </r>
    <r>
      <rPr>
        <vertAlign val="subscript"/>
        <sz val="11"/>
        <color theme="1"/>
        <rFont val="Calibri"/>
        <family val="2"/>
        <charset val="238"/>
        <scheme val="minor"/>
      </rPr>
      <t>x</t>
    </r>
    <r>
      <rPr>
        <sz val="11"/>
        <color theme="1"/>
        <rFont val="Calibri"/>
        <family val="2"/>
        <charset val="238"/>
        <scheme val="minor"/>
      </rPr>
      <t xml:space="preserve"> najdeme v Kategorii Databaze funkci Dzískat</t>
    </r>
  </si>
  <si>
    <t>Výsledek budeme chtít mít zobrazený v buňce A30</t>
  </si>
  <si>
    <t>Vybereme tedy buňku A30</t>
  </si>
  <si>
    <t>Argument Pole je název konkrétního sloupečku (v našem příkladě tedy Jméno - buňka A4</t>
  </si>
  <si>
    <t>Dzískat</t>
  </si>
  <si>
    <t>Funkce Dzískat vrátí ze sloupce seznamu nebo databáze jednu hodnotu, která splňuje zadaná kritéria.</t>
  </si>
  <si>
    <t>V prvním příkladu chceme získat jméno zaměstnance, který měl v lednu nejnižší plat</t>
  </si>
  <si>
    <t>Ve druhém příkladě si ukážeme jak vyřešit úlohu, 
kdy se ptáme na jméno oddělení, které vyplatilo nejvyšší plat v únoru</t>
  </si>
  <si>
    <t>Připravíme si tabulku, kterou použijeme k zadání kritérií</t>
  </si>
  <si>
    <t>Výsledek budeme chtít mít v buňce A88</t>
  </si>
  <si>
    <t>Zadání vidíme z následující tabulky:</t>
  </si>
  <si>
    <t>Jméno člověka s nejnišším platem v měsíci březnu</t>
  </si>
  <si>
    <t>První úloha kriteria:</t>
  </si>
  <si>
    <t>Úloha výsledek</t>
  </si>
  <si>
    <t xml:space="preserve">Určete </t>
  </si>
  <si>
    <r>
      <t xml:space="preserve">Hledání zpětného řešení - </t>
    </r>
    <r>
      <rPr>
        <sz val="26"/>
        <color rgb="FF92D050"/>
        <rFont val="Calibri"/>
        <family val="2"/>
        <charset val="238"/>
        <scheme val="minor"/>
      </rPr>
      <t>Dzískat</t>
    </r>
  </si>
  <si>
    <t xml:space="preserve">Prezentace seznamuje žáky s použitím funkce Dzískat.
</t>
  </si>
  <si>
    <t>Nejprve je funkce vysvětlena a ukázána na řešeném příkladě.</t>
  </si>
  <si>
    <t>Samostatnou práci je možné si zkontrolovat v posledním listě.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</si>
</sst>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6"/>
      <color rgb="FF92D050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0" fontId="0" fillId="0" borderId="0" xfId="0" applyFont="1"/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7" fillId="0" borderId="9" xfId="0" applyFont="1" applyBorder="1"/>
    <xf numFmtId="14" fontId="7" fillId="0" borderId="9" xfId="0" applyNumberFormat="1" applyFont="1" applyBorder="1"/>
    <xf numFmtId="3" fontId="7" fillId="0" borderId="9" xfId="0" applyNumberFormat="1" applyFont="1" applyBorder="1"/>
    <xf numFmtId="0" fontId="0" fillId="0" borderId="10" xfId="0" applyBorder="1"/>
    <xf numFmtId="0" fontId="0" fillId="0" borderId="0" xfId="0" applyFill="1" applyBorder="1"/>
    <xf numFmtId="0" fontId="7" fillId="0" borderId="0" xfId="0" applyFont="1" applyFill="1" applyBorder="1"/>
    <xf numFmtId="0" fontId="0" fillId="0" borderId="0" xfId="0" applyBorder="1" applyAlignment="1">
      <alignment vertical="top" wrapText="1"/>
    </xf>
    <xf numFmtId="3" fontId="0" fillId="0" borderId="0" xfId="0" applyNumberFormat="1"/>
    <xf numFmtId="3" fontId="0" fillId="0" borderId="9" xfId="0" applyNumberFormat="1" applyBorder="1"/>
    <xf numFmtId="0" fontId="1" fillId="0" borderId="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308258</xdr:colOff>
          <xdr:row>39</xdr:row>
          <xdr:rowOff>104775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206374</xdr:colOff>
      <xdr:row>22</xdr:row>
      <xdr:rowOff>23812</xdr:rowOff>
    </xdr:from>
    <xdr:to>
      <xdr:col>4</xdr:col>
      <xdr:colOff>212724</xdr:colOff>
      <xdr:row>26</xdr:row>
      <xdr:rowOff>136524</xdr:rowOff>
    </xdr:to>
    <xdr:pic>
      <xdr:nvPicPr>
        <xdr:cNvPr id="11" name="Obrázek 10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84312" y="4294187"/>
          <a:ext cx="2038350" cy="723900"/>
        </a:xfrm>
        <a:prstGeom prst="rect">
          <a:avLst/>
        </a:prstGeom>
      </xdr:spPr>
    </xdr:pic>
    <xdr:clientData/>
  </xdr:twoCellAnchor>
  <xdr:twoCellAnchor>
    <xdr:from>
      <xdr:col>0</xdr:col>
      <xdr:colOff>928688</xdr:colOff>
      <xdr:row>23</xdr:row>
      <xdr:rowOff>150813</xdr:rowOff>
    </xdr:from>
    <xdr:to>
      <xdr:col>1</xdr:col>
      <xdr:colOff>182563</xdr:colOff>
      <xdr:row>26</xdr:row>
      <xdr:rowOff>103187</xdr:rowOff>
    </xdr:to>
    <xdr:sp macro="" textlink="">
      <xdr:nvSpPr>
        <xdr:cNvPr id="12" name="Šipka doprava 11"/>
        <xdr:cNvSpPr/>
      </xdr:nvSpPr>
      <xdr:spPr>
        <a:xfrm>
          <a:off x="928688" y="4611688"/>
          <a:ext cx="531813" cy="37306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35</xdr:row>
      <xdr:rowOff>23814</xdr:rowOff>
    </xdr:from>
    <xdr:to>
      <xdr:col>5</xdr:col>
      <xdr:colOff>404812</xdr:colOff>
      <xdr:row>47</xdr:row>
      <xdr:rowOff>18460</xdr:rowOff>
    </xdr:to>
    <xdr:pic>
      <xdr:nvPicPr>
        <xdr:cNvPr id="13" name="Obrázek 12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6556377"/>
          <a:ext cx="4270375" cy="227270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59</xdr:row>
      <xdr:rowOff>119064</xdr:rowOff>
    </xdr:from>
    <xdr:to>
      <xdr:col>5</xdr:col>
      <xdr:colOff>1270000</xdr:colOff>
      <xdr:row>73</xdr:row>
      <xdr:rowOff>109568</xdr:rowOff>
    </xdr:to>
    <xdr:pic>
      <xdr:nvPicPr>
        <xdr:cNvPr id="15" name="Obrázek 14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1215689"/>
          <a:ext cx="5135563" cy="2657504"/>
        </a:xfrm>
        <a:prstGeom prst="rect">
          <a:avLst/>
        </a:prstGeom>
      </xdr:spPr>
    </xdr:pic>
    <xdr:clientData/>
  </xdr:twoCellAnchor>
  <xdr:twoCellAnchor editAs="oneCell">
    <xdr:from>
      <xdr:col>1</xdr:col>
      <xdr:colOff>484187</xdr:colOff>
      <xdr:row>79</xdr:row>
      <xdr:rowOff>119062</xdr:rowOff>
    </xdr:from>
    <xdr:to>
      <xdr:col>4</xdr:col>
      <xdr:colOff>404812</xdr:colOff>
      <xdr:row>83</xdr:row>
      <xdr:rowOff>176212</xdr:rowOff>
    </xdr:to>
    <xdr:pic>
      <xdr:nvPicPr>
        <xdr:cNvPr id="16" name="Obrázek 15" descr="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762125" y="15025687"/>
          <a:ext cx="1952625" cy="819150"/>
        </a:xfrm>
        <a:prstGeom prst="rect">
          <a:avLst/>
        </a:prstGeom>
      </xdr:spPr>
    </xdr:pic>
    <xdr:clientData/>
  </xdr:twoCellAnchor>
  <xdr:twoCellAnchor>
    <xdr:from>
      <xdr:col>0</xdr:col>
      <xdr:colOff>1158876</xdr:colOff>
      <xdr:row>81</xdr:row>
      <xdr:rowOff>103187</xdr:rowOff>
    </xdr:from>
    <xdr:to>
      <xdr:col>1</xdr:col>
      <xdr:colOff>412751</xdr:colOff>
      <xdr:row>83</xdr:row>
      <xdr:rowOff>95249</xdr:rowOff>
    </xdr:to>
    <xdr:sp macro="" textlink="">
      <xdr:nvSpPr>
        <xdr:cNvPr id="17" name="Šipka doprava 16"/>
        <xdr:cNvSpPr/>
      </xdr:nvSpPr>
      <xdr:spPr>
        <a:xfrm>
          <a:off x="1158876" y="15390812"/>
          <a:ext cx="531813" cy="37306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90</xdr:row>
      <xdr:rowOff>0</xdr:rowOff>
    </xdr:from>
    <xdr:to>
      <xdr:col>6</xdr:col>
      <xdr:colOff>557212</xdr:colOff>
      <xdr:row>106</xdr:row>
      <xdr:rowOff>85725</xdr:rowOff>
    </xdr:to>
    <xdr:pic>
      <xdr:nvPicPr>
        <xdr:cNvPr id="18" name="Obrázek 17" descr="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17018000"/>
          <a:ext cx="5772150" cy="3133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25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304800</xdr:colOff>
                <xdr:row>39</xdr:row>
                <xdr:rowOff>104775</xdr:rowOff>
              </to>
            </anchor>
          </objectPr>
        </oleObject>
      </mc:Choice>
      <mc:Fallback>
        <oleObject progId="Dokument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workbookViewId="0">
      <selection activeCell="G5" sqref="G5"/>
    </sheetView>
  </sheetViews>
  <sheetFormatPr defaultRowHeight="15" x14ac:dyDescent="0.25"/>
  <cols>
    <col min="1" max="10" width="8.140625" customWidth="1"/>
  </cols>
  <sheetData>
    <row r="1" spans="1:12" ht="15.75" thickBot="1" x14ac:dyDescent="0.3"/>
    <row r="2" spans="1:12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2" ht="61.5" x14ac:dyDescent="0.9">
      <c r="A3" s="6"/>
      <c r="B3" s="12" t="s">
        <v>1</v>
      </c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33.75" x14ac:dyDescent="0.5">
      <c r="A5" s="6"/>
      <c r="B5" s="13" t="s">
        <v>59</v>
      </c>
      <c r="C5" s="7"/>
      <c r="D5" s="7"/>
      <c r="E5" s="7"/>
      <c r="F5" s="7"/>
      <c r="G5" s="7"/>
      <c r="H5" s="7"/>
      <c r="I5" s="7"/>
      <c r="J5" s="7"/>
      <c r="K5" s="7"/>
      <c r="L5" s="8"/>
    </row>
    <row r="6" spans="1:12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12" ht="15.75" thickBot="1" x14ac:dyDescent="0.3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topLeftCell="A13" workbookViewId="0">
      <selection activeCell="D5" sqref="D5"/>
    </sheetView>
  </sheetViews>
  <sheetFormatPr defaultRowHeight="15" x14ac:dyDescent="0.25"/>
  <cols>
    <col min="1" max="2" width="8.140625" customWidth="1"/>
    <col min="3" max="3" width="9.42578125" customWidth="1"/>
    <col min="4" max="9" width="8.140625" customWidth="1"/>
  </cols>
  <sheetData>
    <row r="5" spans="1:10" ht="28.5" x14ac:dyDescent="0.45">
      <c r="A5" s="2" t="s">
        <v>0</v>
      </c>
    </row>
    <row r="6" spans="1:10" ht="15.75" thickBot="1" x14ac:dyDescent="0.3"/>
    <row r="7" spans="1:10" x14ac:dyDescent="0.25">
      <c r="A7" s="3"/>
      <c r="B7" s="4"/>
      <c r="C7" s="4"/>
      <c r="D7" s="4"/>
      <c r="E7" s="4"/>
      <c r="F7" s="4"/>
      <c r="G7" s="4"/>
      <c r="H7" s="4"/>
      <c r="I7" s="4"/>
      <c r="J7" s="5"/>
    </row>
    <row r="8" spans="1:10" ht="26.25" customHeight="1" x14ac:dyDescent="0.25">
      <c r="A8" s="6"/>
      <c r="B8" s="27" t="s">
        <v>60</v>
      </c>
      <c r="C8" s="27"/>
      <c r="D8" s="27"/>
      <c r="E8" s="27"/>
      <c r="F8" s="27"/>
      <c r="G8" s="27"/>
      <c r="H8" s="27"/>
      <c r="I8" s="27"/>
      <c r="J8" s="28"/>
    </row>
    <row r="9" spans="1:10" ht="24.75" customHeight="1" x14ac:dyDescent="0.25">
      <c r="A9" s="6"/>
      <c r="B9" s="27" t="s">
        <v>61</v>
      </c>
      <c r="C9" s="27"/>
      <c r="D9" s="27"/>
      <c r="E9" s="27"/>
      <c r="F9" s="27"/>
      <c r="G9" s="27"/>
      <c r="H9" s="27"/>
      <c r="I9" s="27"/>
      <c r="J9" s="28"/>
    </row>
    <row r="10" spans="1:10" ht="21" x14ac:dyDescent="0.35">
      <c r="A10" s="6"/>
      <c r="B10" s="14" t="s">
        <v>3</v>
      </c>
      <c r="C10" s="7"/>
      <c r="D10" s="7"/>
      <c r="E10" s="7"/>
      <c r="F10" s="7"/>
      <c r="G10" s="7"/>
      <c r="H10" s="7"/>
      <c r="I10" s="7"/>
      <c r="J10" s="8"/>
    </row>
    <row r="11" spans="1:10" ht="21" x14ac:dyDescent="0.35">
      <c r="A11" s="6"/>
      <c r="B11" s="14" t="s">
        <v>62</v>
      </c>
      <c r="C11" s="7"/>
      <c r="D11" s="7"/>
      <c r="E11" s="7"/>
      <c r="F11" s="7"/>
      <c r="G11" s="7"/>
      <c r="H11" s="7"/>
      <c r="I11" s="7"/>
      <c r="J11" s="8"/>
    </row>
    <row r="12" spans="1:10" ht="15.75" thickBot="1" x14ac:dyDescent="0.3">
      <c r="A12" s="9"/>
      <c r="B12" s="10"/>
      <c r="C12" s="10"/>
      <c r="D12" s="10"/>
      <c r="E12" s="10"/>
      <c r="F12" s="10"/>
      <c r="G12" s="10"/>
      <c r="H12" s="10"/>
      <c r="I12" s="10"/>
      <c r="J12" s="11"/>
    </row>
  </sheetData>
  <mergeCells count="2">
    <mergeCell ref="B8:J8"/>
    <mergeCell ref="B9:J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"/>
  <sheetViews>
    <sheetView showGridLines="0" topLeftCell="A214" zoomScale="120" zoomScaleNormal="120" workbookViewId="0">
      <selection activeCell="B10" sqref="B10"/>
    </sheetView>
  </sheetViews>
  <sheetFormatPr defaultRowHeight="15" x14ac:dyDescent="0.25"/>
  <cols>
    <col min="1" max="1" width="19.140625" customWidth="1"/>
    <col min="2" max="2" width="13.28515625" customWidth="1"/>
    <col min="3" max="3" width="8.28515625" customWidth="1"/>
    <col min="4" max="4" width="8.85546875" customWidth="1"/>
    <col min="5" max="5" width="8.28515625" customWidth="1"/>
    <col min="6" max="6" width="20.28515625" customWidth="1"/>
    <col min="7" max="7" width="11.7109375" customWidth="1"/>
    <col min="8" max="8" width="5.7109375" customWidth="1"/>
    <col min="9" max="9" width="4.85546875" customWidth="1"/>
    <col min="10" max="13" width="5.7109375" customWidth="1"/>
    <col min="14" max="14" width="11.28515625" customWidth="1"/>
  </cols>
  <sheetData>
    <row r="1" spans="1:14" ht="21" x14ac:dyDescent="0.35">
      <c r="A1" s="31" t="s">
        <v>48</v>
      </c>
      <c r="B1" s="31"/>
      <c r="C1" s="31"/>
      <c r="D1" s="31"/>
      <c r="E1" s="31"/>
      <c r="F1" s="31"/>
      <c r="G1" s="31"/>
      <c r="H1" s="31"/>
      <c r="I1" s="31"/>
    </row>
    <row r="2" spans="1:14" ht="15" customHeight="1" x14ac:dyDescent="0.25">
      <c r="A2" s="32" t="s">
        <v>49</v>
      </c>
      <c r="B2" s="32"/>
      <c r="C2" s="32"/>
      <c r="D2" s="32"/>
      <c r="E2" s="32"/>
      <c r="F2" s="32"/>
      <c r="G2" s="32"/>
      <c r="H2" s="32"/>
      <c r="I2" s="32"/>
      <c r="J2" s="24"/>
      <c r="K2" s="24"/>
      <c r="L2" s="24"/>
      <c r="M2" s="24"/>
      <c r="N2" s="24"/>
    </row>
    <row r="3" spans="1:14" ht="15" customHeight="1" x14ac:dyDescent="0.25">
      <c r="A3" s="32" t="s">
        <v>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16"/>
    </row>
    <row r="4" spans="1:14" ht="15" customHeight="1" x14ac:dyDescent="0.25">
      <c r="A4" s="18" t="s">
        <v>5</v>
      </c>
      <c r="B4" s="18" t="s">
        <v>6</v>
      </c>
      <c r="C4" s="18" t="s">
        <v>7</v>
      </c>
      <c r="D4" s="18" t="s">
        <v>8</v>
      </c>
      <c r="E4" s="18" t="s">
        <v>9</v>
      </c>
      <c r="F4" s="18" t="s">
        <v>10</v>
      </c>
      <c r="G4" s="18" t="s">
        <v>11</v>
      </c>
      <c r="H4" s="17"/>
      <c r="I4" s="17"/>
      <c r="J4" s="17"/>
      <c r="K4" s="17"/>
      <c r="L4" s="17"/>
      <c r="M4" s="17"/>
      <c r="N4" s="17"/>
    </row>
    <row r="5" spans="1:14" ht="15" customHeight="1" x14ac:dyDescent="0.25">
      <c r="A5" s="18" t="s">
        <v>12</v>
      </c>
      <c r="B5" s="19">
        <v>25266</v>
      </c>
      <c r="C5" s="20">
        <v>21000</v>
      </c>
      <c r="D5" s="20">
        <v>25000</v>
      </c>
      <c r="E5" s="20">
        <v>25000</v>
      </c>
      <c r="F5" s="18" t="s">
        <v>13</v>
      </c>
      <c r="G5" s="18" t="s">
        <v>14</v>
      </c>
      <c r="H5" s="17"/>
      <c r="I5" s="17"/>
      <c r="J5" s="17"/>
      <c r="K5" s="17"/>
      <c r="L5" s="17"/>
      <c r="M5" s="17"/>
      <c r="N5" s="17"/>
    </row>
    <row r="6" spans="1:14" ht="15" customHeight="1" x14ac:dyDescent="0.25">
      <c r="A6" s="18" t="s">
        <v>15</v>
      </c>
      <c r="B6" s="19">
        <v>26027</v>
      </c>
      <c r="C6" s="20">
        <v>14300</v>
      </c>
      <c r="D6" s="20">
        <v>16800</v>
      </c>
      <c r="E6" s="20">
        <v>17900</v>
      </c>
      <c r="F6" s="18" t="s">
        <v>16</v>
      </c>
      <c r="G6" s="18" t="s">
        <v>17</v>
      </c>
      <c r="H6" s="17"/>
      <c r="I6" s="17"/>
      <c r="J6" s="17"/>
      <c r="K6" s="17"/>
      <c r="L6" s="17"/>
      <c r="M6" s="17"/>
      <c r="N6" s="17"/>
    </row>
    <row r="7" spans="1:14" ht="15" customHeight="1" x14ac:dyDescent="0.25">
      <c r="A7" s="18" t="s">
        <v>18</v>
      </c>
      <c r="B7" s="19">
        <v>21409</v>
      </c>
      <c r="C7" s="20">
        <v>19000</v>
      </c>
      <c r="D7" s="20">
        <v>20600</v>
      </c>
      <c r="E7" s="20">
        <v>22900</v>
      </c>
      <c r="F7" s="18" t="s">
        <v>13</v>
      </c>
      <c r="G7" s="18" t="s">
        <v>14</v>
      </c>
      <c r="H7" s="17"/>
      <c r="I7" s="17"/>
      <c r="J7" s="17"/>
      <c r="K7" s="17"/>
      <c r="L7" s="17"/>
      <c r="M7" s="17"/>
      <c r="N7" s="17"/>
    </row>
    <row r="8" spans="1:14" ht="15" customHeight="1" x14ac:dyDescent="0.25">
      <c r="A8" s="18" t="s">
        <v>19</v>
      </c>
      <c r="B8" s="19">
        <v>23994</v>
      </c>
      <c r="C8" s="18">
        <v>17000</v>
      </c>
      <c r="D8" s="20">
        <v>14000</v>
      </c>
      <c r="E8" s="20">
        <v>19000</v>
      </c>
      <c r="F8" s="18" t="s">
        <v>20</v>
      </c>
      <c r="G8" s="18" t="s">
        <v>21</v>
      </c>
      <c r="H8" s="17"/>
      <c r="I8" s="17"/>
      <c r="J8" s="17"/>
      <c r="K8" s="17"/>
      <c r="L8" s="17"/>
      <c r="M8" s="17"/>
      <c r="N8" s="17"/>
    </row>
    <row r="9" spans="1:14" ht="15" customHeight="1" x14ac:dyDescent="0.25">
      <c r="A9" s="18" t="s">
        <v>22</v>
      </c>
      <c r="B9" s="19">
        <v>18327</v>
      </c>
      <c r="C9" s="18">
        <v>16000</v>
      </c>
      <c r="D9" s="18">
        <v>16000</v>
      </c>
      <c r="E9" s="20">
        <v>15900</v>
      </c>
      <c r="F9" s="18" t="s">
        <v>23</v>
      </c>
      <c r="G9" s="18" t="s">
        <v>24</v>
      </c>
      <c r="H9" s="17"/>
      <c r="I9" s="17"/>
      <c r="J9" s="17"/>
      <c r="K9" s="17"/>
      <c r="L9" s="17"/>
      <c r="M9" s="17"/>
      <c r="N9" s="17"/>
    </row>
    <row r="10" spans="1:14" ht="15" customHeight="1" x14ac:dyDescent="0.25">
      <c r="A10" s="18" t="s">
        <v>25</v>
      </c>
      <c r="B10" s="19">
        <v>26834</v>
      </c>
      <c r="C10" s="18">
        <v>11000</v>
      </c>
      <c r="D10" s="18">
        <v>11000</v>
      </c>
      <c r="E10" s="20">
        <v>15600</v>
      </c>
      <c r="F10" s="18" t="s">
        <v>20</v>
      </c>
      <c r="G10" s="18" t="s">
        <v>21</v>
      </c>
      <c r="H10" s="17"/>
      <c r="I10" s="17"/>
      <c r="J10" s="17"/>
      <c r="K10" s="17"/>
      <c r="L10" s="17"/>
      <c r="M10" s="17"/>
      <c r="N10" s="17"/>
    </row>
    <row r="11" spans="1:14" ht="15" customHeight="1" x14ac:dyDescent="0.25">
      <c r="A11" s="18" t="s">
        <v>26</v>
      </c>
      <c r="B11" s="19">
        <v>28743</v>
      </c>
      <c r="C11" s="20">
        <v>9050</v>
      </c>
      <c r="D11" s="20">
        <v>10600</v>
      </c>
      <c r="E11" s="20">
        <v>11100</v>
      </c>
      <c r="F11" s="18" t="s">
        <v>27</v>
      </c>
      <c r="G11" s="18" t="s">
        <v>28</v>
      </c>
      <c r="H11" s="17"/>
      <c r="I11" s="17"/>
      <c r="J11" s="17"/>
      <c r="K11" s="17"/>
      <c r="L11" s="17"/>
      <c r="M11" s="17"/>
      <c r="N11" s="17"/>
    </row>
    <row r="12" spans="1:14" ht="15" customHeight="1" x14ac:dyDescent="0.25">
      <c r="A12" s="18" t="s">
        <v>29</v>
      </c>
      <c r="B12" s="19">
        <v>29575</v>
      </c>
      <c r="C12" s="18">
        <v>14000</v>
      </c>
      <c r="D12" s="20">
        <v>13850</v>
      </c>
      <c r="E12" s="20">
        <v>15220</v>
      </c>
      <c r="F12" s="18" t="s">
        <v>30</v>
      </c>
      <c r="G12" s="18" t="s">
        <v>14</v>
      </c>
      <c r="H12" s="17"/>
      <c r="I12" s="17"/>
      <c r="J12" s="17"/>
      <c r="K12" s="17"/>
      <c r="L12" s="17"/>
      <c r="M12" s="17"/>
      <c r="N12" s="17"/>
    </row>
    <row r="13" spans="1:14" ht="15" customHeight="1" x14ac:dyDescent="0.25">
      <c r="A13" s="18" t="s">
        <v>31</v>
      </c>
      <c r="B13" s="19">
        <v>21079</v>
      </c>
      <c r="C13" s="20">
        <v>19900</v>
      </c>
      <c r="D13" s="20">
        <v>23850</v>
      </c>
      <c r="E13" s="20">
        <v>25900</v>
      </c>
      <c r="F13" s="18" t="s">
        <v>32</v>
      </c>
      <c r="G13" s="18" t="s">
        <v>14</v>
      </c>
      <c r="H13" s="17"/>
      <c r="I13" s="17"/>
      <c r="J13" s="17"/>
      <c r="K13" s="17"/>
      <c r="L13" s="17"/>
      <c r="M13" s="17"/>
      <c r="N13" s="17"/>
    </row>
    <row r="14" spans="1:14" ht="15" customHeight="1" x14ac:dyDescent="0.25">
      <c r="A14" s="18" t="s">
        <v>33</v>
      </c>
      <c r="B14" s="19">
        <v>28857</v>
      </c>
      <c r="C14" s="18">
        <v>22000</v>
      </c>
      <c r="D14" s="20">
        <v>16960</v>
      </c>
      <c r="E14" s="20">
        <v>18700</v>
      </c>
      <c r="F14" s="18" t="s">
        <v>13</v>
      </c>
      <c r="G14" s="18" t="s">
        <v>14</v>
      </c>
      <c r="H14" s="17"/>
      <c r="I14" s="17"/>
      <c r="J14" s="17"/>
      <c r="K14" s="17"/>
      <c r="L14" s="17"/>
      <c r="M14" s="17"/>
      <c r="N14" s="17"/>
    </row>
    <row r="15" spans="1:14" ht="15" customHeight="1" x14ac:dyDescent="0.25">
      <c r="A15" s="18" t="s">
        <v>34</v>
      </c>
      <c r="B15" s="19">
        <v>25507</v>
      </c>
      <c r="C15" s="18">
        <v>14000</v>
      </c>
      <c r="D15" s="20">
        <v>13870</v>
      </c>
      <c r="E15" s="20">
        <v>16000</v>
      </c>
      <c r="F15" s="18" t="s">
        <v>16</v>
      </c>
      <c r="G15" s="18" t="s">
        <v>21</v>
      </c>
      <c r="H15" s="17"/>
      <c r="I15" s="17"/>
      <c r="J15" s="17"/>
      <c r="K15" s="17"/>
      <c r="L15" s="17"/>
      <c r="M15" s="17"/>
      <c r="N15" s="17"/>
    </row>
    <row r="16" spans="1:14" ht="15" customHeight="1" x14ac:dyDescent="0.25">
      <c r="A16" s="18" t="s">
        <v>35</v>
      </c>
      <c r="B16" s="19">
        <v>29414</v>
      </c>
      <c r="C16" s="18">
        <v>15000</v>
      </c>
      <c r="D16" s="18">
        <v>16000</v>
      </c>
      <c r="E16" s="20">
        <v>14850</v>
      </c>
      <c r="F16" s="18" t="s">
        <v>30</v>
      </c>
      <c r="G16" s="18" t="s">
        <v>21</v>
      </c>
      <c r="H16" s="17"/>
      <c r="I16" s="17"/>
      <c r="J16" s="17"/>
      <c r="K16" s="17"/>
      <c r="L16" s="17"/>
      <c r="M16" s="17"/>
      <c r="N16" s="17"/>
    </row>
    <row r="17" spans="1:14" ht="15" customHeight="1" x14ac:dyDescent="0.25">
      <c r="A17" s="18" t="s">
        <v>36</v>
      </c>
      <c r="B17" s="19">
        <v>27338</v>
      </c>
      <c r="C17" s="18">
        <v>17000</v>
      </c>
      <c r="D17" s="20">
        <v>15200</v>
      </c>
      <c r="E17" s="20">
        <v>16800</v>
      </c>
      <c r="F17" s="18" t="s">
        <v>37</v>
      </c>
      <c r="G17" s="18" t="s">
        <v>14</v>
      </c>
      <c r="H17" s="17"/>
      <c r="I17" s="17"/>
      <c r="J17" s="17"/>
      <c r="K17" s="17"/>
      <c r="L17" s="17"/>
      <c r="M17" s="17"/>
      <c r="N17" s="17"/>
    </row>
    <row r="18" spans="1:14" ht="15" customHeight="1" x14ac:dyDescent="0.25">
      <c r="A18" s="18" t="s">
        <v>38</v>
      </c>
      <c r="B18" s="19">
        <v>25610</v>
      </c>
      <c r="C18" s="20">
        <v>14600</v>
      </c>
      <c r="D18" s="20">
        <v>15400</v>
      </c>
      <c r="E18" s="20">
        <v>17100</v>
      </c>
      <c r="F18" s="18" t="s">
        <v>37</v>
      </c>
      <c r="G18" s="18" t="s">
        <v>14</v>
      </c>
      <c r="H18" s="17"/>
      <c r="I18" s="17"/>
      <c r="J18" s="17"/>
      <c r="K18" s="17"/>
      <c r="L18" s="17"/>
      <c r="M18" s="17"/>
      <c r="N18" s="17"/>
    </row>
    <row r="19" spans="1:14" ht="15" customHeight="1" x14ac:dyDescent="0.25">
      <c r="A19" s="18" t="s">
        <v>39</v>
      </c>
      <c r="B19" s="19">
        <v>21709</v>
      </c>
      <c r="C19" s="20">
        <v>15200</v>
      </c>
      <c r="D19" s="20">
        <v>16980</v>
      </c>
      <c r="E19" s="20">
        <v>18500</v>
      </c>
      <c r="F19" s="18" t="s">
        <v>37</v>
      </c>
      <c r="G19" s="18" t="s">
        <v>14</v>
      </c>
      <c r="H19" s="17"/>
      <c r="I19" s="17"/>
      <c r="J19" s="17"/>
      <c r="K19" s="17"/>
      <c r="L19" s="17"/>
      <c r="M19" s="17"/>
      <c r="N19" s="17"/>
    </row>
    <row r="20" spans="1:14" ht="1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 ht="15" customHeight="1" x14ac:dyDescent="0.25">
      <c r="A21" s="32" t="s">
        <v>50</v>
      </c>
      <c r="B21" s="32"/>
      <c r="C21" s="32"/>
      <c r="D21" s="32"/>
      <c r="E21" s="32"/>
      <c r="F21" s="32"/>
      <c r="G21" s="32"/>
      <c r="H21" s="32"/>
      <c r="I21" s="32"/>
      <c r="J21" s="17"/>
      <c r="K21" s="17"/>
      <c r="L21" s="17"/>
      <c r="M21" s="17"/>
      <c r="N21" s="17"/>
    </row>
    <row r="22" spans="1:14" ht="15" customHeight="1" x14ac:dyDescent="0.25">
      <c r="A22" s="32" t="s">
        <v>41</v>
      </c>
      <c r="B22" s="32"/>
      <c r="C22" s="32"/>
      <c r="D22" s="32"/>
      <c r="E22" s="32"/>
      <c r="F22" s="32"/>
      <c r="G22" s="32"/>
      <c r="H22" s="32"/>
      <c r="I22" s="32"/>
      <c r="J22" s="17"/>
      <c r="K22" s="17"/>
      <c r="L22" s="17"/>
      <c r="M22" s="17"/>
      <c r="N22" s="17"/>
    </row>
    <row r="23" spans="1:14" x14ac:dyDescent="0.25">
      <c r="A23" s="18" t="s">
        <v>7</v>
      </c>
      <c r="N23" s="15"/>
    </row>
    <row r="24" spans="1:14" x14ac:dyDescent="0.25">
      <c r="A24" s="20">
        <f>MIN(C5:C19)</f>
        <v>9050</v>
      </c>
      <c r="N24" s="15"/>
    </row>
    <row r="25" spans="1:14" ht="6.75" customHeight="1" x14ac:dyDescent="0.25">
      <c r="N25" s="15"/>
    </row>
    <row r="26" spans="1:14" ht="11.25" customHeight="1" x14ac:dyDescent="0.25">
      <c r="N26" s="15"/>
    </row>
    <row r="27" spans="1:14" ht="11.25" customHeight="1" x14ac:dyDescent="0.25">
      <c r="N27" s="15"/>
    </row>
    <row r="28" spans="1:14" ht="11.25" customHeight="1" x14ac:dyDescent="0.25">
      <c r="N28" s="15"/>
    </row>
    <row r="29" spans="1:14" ht="11.25" customHeight="1" thickBot="1" x14ac:dyDescent="0.3">
      <c r="N29" s="15"/>
    </row>
    <row r="30" spans="1:14" ht="18.75" customHeight="1" thickBot="1" x14ac:dyDescent="0.3">
      <c r="A30" s="21" t="str">
        <f>DGET(A4:G19,A4,A23:A24)</f>
        <v>Kopal Zdeněk</v>
      </c>
      <c r="N30" s="15"/>
    </row>
    <row r="31" spans="1:14" ht="18.75" customHeight="1" x14ac:dyDescent="0.25">
      <c r="A31" t="s">
        <v>45</v>
      </c>
      <c r="N31" s="15"/>
    </row>
    <row r="32" spans="1:14" x14ac:dyDescent="0.25">
      <c r="A32" s="22" t="s">
        <v>46</v>
      </c>
      <c r="N32" s="15"/>
    </row>
    <row r="33" spans="1:1" ht="15" customHeight="1" x14ac:dyDescent="0.35">
      <c r="A33" s="22" t="s">
        <v>44</v>
      </c>
    </row>
    <row r="34" spans="1:1" x14ac:dyDescent="0.25">
      <c r="A34" s="22" t="s">
        <v>40</v>
      </c>
    </row>
    <row r="35" spans="1:1" ht="13.5" customHeight="1" x14ac:dyDescent="0.25"/>
    <row r="36" spans="1:1" ht="14.25" customHeight="1" x14ac:dyDescent="0.25"/>
    <row r="56" spans="1:13" x14ac:dyDescent="0.25">
      <c r="F56" s="30"/>
      <c r="G56" s="30"/>
      <c r="H56" s="30"/>
      <c r="I56" s="30"/>
      <c r="J56" s="30"/>
      <c r="K56" s="30"/>
      <c r="L56" s="30"/>
      <c r="M56" s="30"/>
    </row>
    <row r="57" spans="1:13" x14ac:dyDescent="0.25">
      <c r="A57" t="s">
        <v>42</v>
      </c>
    </row>
    <row r="58" spans="1:13" x14ac:dyDescent="0.25">
      <c r="A58" t="s">
        <v>47</v>
      </c>
    </row>
    <row r="59" spans="1:13" x14ac:dyDescent="0.25">
      <c r="A59" t="s">
        <v>43</v>
      </c>
    </row>
    <row r="76" spans="1:9" x14ac:dyDescent="0.25">
      <c r="A76" s="29" t="s">
        <v>51</v>
      </c>
      <c r="B76" s="30"/>
      <c r="C76" s="30"/>
      <c r="D76" s="30"/>
      <c r="E76" s="30"/>
      <c r="F76" s="30"/>
      <c r="G76" s="30"/>
      <c r="H76" s="30"/>
      <c r="I76" s="30"/>
    </row>
    <row r="77" spans="1:9" x14ac:dyDescent="0.25">
      <c r="A77" s="30"/>
      <c r="B77" s="30"/>
      <c r="C77" s="30"/>
      <c r="D77" s="30"/>
      <c r="E77" s="30"/>
      <c r="F77" s="30"/>
      <c r="G77" s="30"/>
      <c r="H77" s="30"/>
      <c r="I77" s="30"/>
    </row>
    <row r="79" spans="1:9" x14ac:dyDescent="0.25">
      <c r="A79" t="s">
        <v>52</v>
      </c>
    </row>
    <row r="81" spans="1:1" x14ac:dyDescent="0.25">
      <c r="A81" s="18" t="s">
        <v>8</v>
      </c>
    </row>
    <row r="82" spans="1:1" x14ac:dyDescent="0.25">
      <c r="A82" s="26">
        <f>MAX(D5:D19)</f>
        <v>25000</v>
      </c>
    </row>
    <row r="86" spans="1:1" x14ac:dyDescent="0.25">
      <c r="A86" t="s">
        <v>53</v>
      </c>
    </row>
    <row r="87" spans="1:1" ht="15.75" thickBot="1" x14ac:dyDescent="0.3"/>
    <row r="88" spans="1:1" ht="15.75" thickBot="1" x14ac:dyDescent="0.3">
      <c r="A88" s="21" t="str">
        <f>DGET(A4:G19,G4,A81:A82)</f>
        <v>PO</v>
      </c>
    </row>
    <row r="90" spans="1:1" x14ac:dyDescent="0.25">
      <c r="A90" t="s">
        <v>54</v>
      </c>
    </row>
  </sheetData>
  <mergeCells count="7">
    <mergeCell ref="A76:I77"/>
    <mergeCell ref="A1:I1"/>
    <mergeCell ref="A3:M3"/>
    <mergeCell ref="F56:M56"/>
    <mergeCell ref="A21:I21"/>
    <mergeCell ref="A22:I22"/>
    <mergeCell ref="A2:I2"/>
  </mergeCells>
  <pageMargins left="0.19685039370078741" right="0.19685039370078741" top="0.19685039370078741" bottom="0.19685039370078741" header="0.31496062992125984" footer="0.31496062992125984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showGridLines="0" workbookViewId="0">
      <selection activeCell="A21" sqref="A21"/>
    </sheetView>
  </sheetViews>
  <sheetFormatPr defaultRowHeight="15" x14ac:dyDescent="0.25"/>
  <cols>
    <col min="1" max="1" width="17.42578125" customWidth="1"/>
    <col min="2" max="2" width="16.140625" customWidth="1"/>
    <col min="3" max="3" width="12.85546875" customWidth="1"/>
    <col min="4" max="4" width="9.140625" customWidth="1"/>
    <col min="5" max="5" width="10.5703125" customWidth="1"/>
    <col min="6" max="6" width="20" customWidth="1"/>
    <col min="16" max="16" width="11.140625" bestFit="1" customWidth="1"/>
  </cols>
  <sheetData>
    <row r="1" spans="1:7" ht="21" x14ac:dyDescent="0.35">
      <c r="A1" s="1" t="s">
        <v>2</v>
      </c>
    </row>
    <row r="3" spans="1:7" x14ac:dyDescent="0.25">
      <c r="A3" s="18" t="s">
        <v>5</v>
      </c>
      <c r="B3" s="18" t="s">
        <v>6</v>
      </c>
      <c r="C3" s="18" t="s">
        <v>7</v>
      </c>
      <c r="D3" s="18" t="s">
        <v>8</v>
      </c>
      <c r="E3" s="18" t="s">
        <v>9</v>
      </c>
      <c r="F3" s="18" t="s">
        <v>10</v>
      </c>
      <c r="G3" s="18" t="s">
        <v>11</v>
      </c>
    </row>
    <row r="4" spans="1:7" x14ac:dyDescent="0.25">
      <c r="A4" s="18" t="s">
        <v>12</v>
      </c>
      <c r="B4" s="19">
        <v>25266</v>
      </c>
      <c r="C4" s="20">
        <v>21000</v>
      </c>
      <c r="D4" s="20">
        <v>25000</v>
      </c>
      <c r="E4" s="20">
        <v>25000</v>
      </c>
      <c r="F4" s="18" t="s">
        <v>13</v>
      </c>
      <c r="G4" s="18" t="s">
        <v>14</v>
      </c>
    </row>
    <row r="5" spans="1:7" x14ac:dyDescent="0.25">
      <c r="A5" s="18" t="s">
        <v>15</v>
      </c>
      <c r="B5" s="19">
        <v>26027</v>
      </c>
      <c r="C5" s="20">
        <v>14300</v>
      </c>
      <c r="D5" s="20">
        <v>16800</v>
      </c>
      <c r="E5" s="20">
        <v>17900</v>
      </c>
      <c r="F5" s="18" t="s">
        <v>16</v>
      </c>
      <c r="G5" s="18" t="s">
        <v>17</v>
      </c>
    </row>
    <row r="6" spans="1:7" x14ac:dyDescent="0.25">
      <c r="A6" s="18" t="s">
        <v>18</v>
      </c>
      <c r="B6" s="19">
        <v>21409</v>
      </c>
      <c r="C6" s="20">
        <v>19000</v>
      </c>
      <c r="D6" s="20">
        <v>20600</v>
      </c>
      <c r="E6" s="20">
        <v>22900</v>
      </c>
      <c r="F6" s="18" t="s">
        <v>13</v>
      </c>
      <c r="G6" s="18" t="s">
        <v>14</v>
      </c>
    </row>
    <row r="7" spans="1:7" x14ac:dyDescent="0.25">
      <c r="A7" s="18" t="s">
        <v>19</v>
      </c>
      <c r="B7" s="19">
        <v>23994</v>
      </c>
      <c r="C7" s="18">
        <v>17000</v>
      </c>
      <c r="D7" s="20">
        <v>14000</v>
      </c>
      <c r="E7" s="20">
        <v>19000</v>
      </c>
      <c r="F7" s="18" t="s">
        <v>20</v>
      </c>
      <c r="G7" s="18" t="s">
        <v>21</v>
      </c>
    </row>
    <row r="8" spans="1:7" x14ac:dyDescent="0.25">
      <c r="A8" s="18" t="s">
        <v>22</v>
      </c>
      <c r="B8" s="19">
        <v>18327</v>
      </c>
      <c r="C8" s="18">
        <v>16000</v>
      </c>
      <c r="D8" s="18">
        <v>16000</v>
      </c>
      <c r="E8" s="20">
        <v>15900</v>
      </c>
      <c r="F8" s="18" t="s">
        <v>23</v>
      </c>
      <c r="G8" s="18" t="s">
        <v>24</v>
      </c>
    </row>
    <row r="9" spans="1:7" x14ac:dyDescent="0.25">
      <c r="A9" s="18" t="s">
        <v>25</v>
      </c>
      <c r="B9" s="19">
        <v>26834</v>
      </c>
      <c r="C9" s="18">
        <v>11000</v>
      </c>
      <c r="D9" s="18">
        <v>11000</v>
      </c>
      <c r="E9" s="20">
        <v>15600</v>
      </c>
      <c r="F9" s="18" t="s">
        <v>20</v>
      </c>
      <c r="G9" s="18" t="s">
        <v>21</v>
      </c>
    </row>
    <row r="10" spans="1:7" x14ac:dyDescent="0.25">
      <c r="A10" s="18" t="s">
        <v>26</v>
      </c>
      <c r="B10" s="19">
        <v>28743</v>
      </c>
      <c r="C10" s="20">
        <v>9050</v>
      </c>
      <c r="D10" s="20">
        <v>10600</v>
      </c>
      <c r="E10" s="20">
        <v>11100</v>
      </c>
      <c r="F10" s="18" t="s">
        <v>27</v>
      </c>
      <c r="G10" s="18" t="s">
        <v>28</v>
      </c>
    </row>
    <row r="11" spans="1:7" x14ac:dyDescent="0.25">
      <c r="A11" s="18" t="s">
        <v>29</v>
      </c>
      <c r="B11" s="19">
        <v>29575</v>
      </c>
      <c r="C11" s="18">
        <v>14000</v>
      </c>
      <c r="D11" s="20">
        <v>13850</v>
      </c>
      <c r="E11" s="20">
        <v>15220</v>
      </c>
      <c r="F11" s="18" t="s">
        <v>30</v>
      </c>
      <c r="G11" s="18" t="s">
        <v>14</v>
      </c>
    </row>
    <row r="12" spans="1:7" x14ac:dyDescent="0.25">
      <c r="A12" s="18" t="s">
        <v>31</v>
      </c>
      <c r="B12" s="19">
        <v>21079</v>
      </c>
      <c r="C12" s="20">
        <v>19900</v>
      </c>
      <c r="D12" s="20">
        <v>23850</v>
      </c>
      <c r="E12" s="20">
        <v>25900</v>
      </c>
      <c r="F12" s="18" t="s">
        <v>32</v>
      </c>
      <c r="G12" s="18" t="s">
        <v>14</v>
      </c>
    </row>
    <row r="13" spans="1:7" x14ac:dyDescent="0.25">
      <c r="A13" s="18" t="s">
        <v>33</v>
      </c>
      <c r="B13" s="19">
        <v>28857</v>
      </c>
      <c r="C13" s="18">
        <v>22000</v>
      </c>
      <c r="D13" s="20">
        <v>16960</v>
      </c>
      <c r="E13" s="20">
        <v>18700</v>
      </c>
      <c r="F13" s="18" t="s">
        <v>13</v>
      </c>
      <c r="G13" s="18" t="s">
        <v>14</v>
      </c>
    </row>
    <row r="14" spans="1:7" x14ac:dyDescent="0.25">
      <c r="A14" s="18" t="s">
        <v>34</v>
      </c>
      <c r="B14" s="19">
        <v>25507</v>
      </c>
      <c r="C14" s="18">
        <v>14000</v>
      </c>
      <c r="D14" s="20">
        <v>13870</v>
      </c>
      <c r="E14" s="20">
        <v>16000</v>
      </c>
      <c r="F14" s="18" t="s">
        <v>16</v>
      </c>
      <c r="G14" s="18" t="s">
        <v>21</v>
      </c>
    </row>
    <row r="15" spans="1:7" x14ac:dyDescent="0.25">
      <c r="A15" s="18" t="s">
        <v>35</v>
      </c>
      <c r="B15" s="19">
        <v>29414</v>
      </c>
      <c r="C15" s="18">
        <v>15000</v>
      </c>
      <c r="D15" s="18">
        <v>16000</v>
      </c>
      <c r="E15" s="20">
        <v>14850</v>
      </c>
      <c r="F15" s="18" t="s">
        <v>30</v>
      </c>
      <c r="G15" s="18" t="s">
        <v>21</v>
      </c>
    </row>
    <row r="16" spans="1:7" x14ac:dyDescent="0.25">
      <c r="A16" s="18" t="s">
        <v>36</v>
      </c>
      <c r="B16" s="19">
        <v>35008</v>
      </c>
      <c r="C16" s="18">
        <v>17000</v>
      </c>
      <c r="D16" s="20">
        <v>15200</v>
      </c>
      <c r="E16" s="20">
        <v>16800</v>
      </c>
      <c r="F16" s="18" t="s">
        <v>37</v>
      </c>
      <c r="G16" s="18" t="s">
        <v>14</v>
      </c>
    </row>
    <row r="17" spans="1:7" x14ac:dyDescent="0.25">
      <c r="A17" s="18" t="s">
        <v>38</v>
      </c>
      <c r="B17" s="19">
        <v>25610</v>
      </c>
      <c r="C17" s="20">
        <v>14600</v>
      </c>
      <c r="D17" s="20">
        <v>15400</v>
      </c>
      <c r="E17" s="20">
        <v>17100</v>
      </c>
      <c r="F17" s="18" t="s">
        <v>37</v>
      </c>
      <c r="G17" s="18" t="s">
        <v>14</v>
      </c>
    </row>
    <row r="18" spans="1:7" x14ac:dyDescent="0.25">
      <c r="A18" s="18" t="s">
        <v>39</v>
      </c>
      <c r="B18" s="19">
        <v>33032</v>
      </c>
      <c r="C18" s="20">
        <v>15200</v>
      </c>
      <c r="D18" s="20">
        <v>16980</v>
      </c>
      <c r="E18" s="20">
        <v>18500</v>
      </c>
      <c r="F18" s="18" t="s">
        <v>37</v>
      </c>
      <c r="G18" s="18" t="s">
        <v>14</v>
      </c>
    </row>
    <row r="20" spans="1:7" x14ac:dyDescent="0.25">
      <c r="A20" s="23" t="s">
        <v>58</v>
      </c>
    </row>
    <row r="21" spans="1:7" x14ac:dyDescent="0.25">
      <c r="A21" s="23" t="s">
        <v>55</v>
      </c>
    </row>
    <row r="22" spans="1:7" x14ac:dyDescent="0.25">
      <c r="A22" s="23"/>
    </row>
  </sheetData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showGridLines="0" workbookViewId="0">
      <selection activeCell="A25" sqref="A25"/>
    </sheetView>
  </sheetViews>
  <sheetFormatPr defaultRowHeight="15" x14ac:dyDescent="0.25"/>
  <cols>
    <col min="1" max="1" width="16.5703125" customWidth="1"/>
    <col min="2" max="2" width="11.5703125" customWidth="1"/>
    <col min="3" max="3" width="10.140625" customWidth="1"/>
    <col min="4" max="4" width="11.5703125" customWidth="1"/>
    <col min="5" max="5" width="11.140625" customWidth="1"/>
    <col min="6" max="6" width="21.42578125" customWidth="1"/>
    <col min="7" max="7" width="11.5703125" customWidth="1"/>
  </cols>
  <sheetData>
    <row r="1" spans="1:7" ht="17.25" customHeight="1" x14ac:dyDescent="0.25">
      <c r="A1" s="18" t="s">
        <v>5</v>
      </c>
      <c r="B1" s="18" t="s">
        <v>6</v>
      </c>
      <c r="C1" s="18" t="s">
        <v>7</v>
      </c>
      <c r="D1" s="18" t="s">
        <v>8</v>
      </c>
      <c r="E1" s="18" t="s">
        <v>9</v>
      </c>
      <c r="F1" s="18" t="s">
        <v>10</v>
      </c>
      <c r="G1" s="18" t="s">
        <v>11</v>
      </c>
    </row>
    <row r="2" spans="1:7" ht="17.25" customHeight="1" x14ac:dyDescent="0.25">
      <c r="A2" s="18" t="s">
        <v>12</v>
      </c>
      <c r="B2" s="19">
        <v>25266</v>
      </c>
      <c r="C2" s="20">
        <v>21000</v>
      </c>
      <c r="D2" s="20">
        <v>25000</v>
      </c>
      <c r="E2" s="20">
        <v>25000</v>
      </c>
      <c r="F2" s="18" t="s">
        <v>13</v>
      </c>
      <c r="G2" s="18" t="s">
        <v>14</v>
      </c>
    </row>
    <row r="3" spans="1:7" ht="17.25" customHeight="1" x14ac:dyDescent="0.25">
      <c r="A3" s="18" t="s">
        <v>15</v>
      </c>
      <c r="B3" s="19">
        <v>26027</v>
      </c>
      <c r="C3" s="20">
        <v>14300</v>
      </c>
      <c r="D3" s="20">
        <v>16800</v>
      </c>
      <c r="E3" s="20">
        <v>17900</v>
      </c>
      <c r="F3" s="18" t="s">
        <v>16</v>
      </c>
      <c r="G3" s="18" t="s">
        <v>17</v>
      </c>
    </row>
    <row r="4" spans="1:7" ht="17.25" customHeight="1" x14ac:dyDescent="0.25">
      <c r="A4" s="18" t="s">
        <v>18</v>
      </c>
      <c r="B4" s="19">
        <v>21409</v>
      </c>
      <c r="C4" s="20">
        <v>19000</v>
      </c>
      <c r="D4" s="20">
        <v>20600</v>
      </c>
      <c r="E4" s="20">
        <v>22900</v>
      </c>
      <c r="F4" s="18" t="s">
        <v>13</v>
      </c>
      <c r="G4" s="18" t="s">
        <v>14</v>
      </c>
    </row>
    <row r="5" spans="1:7" ht="17.25" customHeight="1" x14ac:dyDescent="0.25">
      <c r="A5" s="18" t="s">
        <v>19</v>
      </c>
      <c r="B5" s="19">
        <v>23994</v>
      </c>
      <c r="C5" s="18">
        <v>17000</v>
      </c>
      <c r="D5" s="20">
        <v>14000</v>
      </c>
      <c r="E5" s="20">
        <v>19000</v>
      </c>
      <c r="F5" s="18" t="s">
        <v>20</v>
      </c>
      <c r="G5" s="18" t="s">
        <v>21</v>
      </c>
    </row>
    <row r="6" spans="1:7" ht="17.25" customHeight="1" x14ac:dyDescent="0.25">
      <c r="A6" s="18" t="s">
        <v>22</v>
      </c>
      <c r="B6" s="19">
        <v>18327</v>
      </c>
      <c r="C6" s="18">
        <v>16000</v>
      </c>
      <c r="D6" s="18">
        <v>16000</v>
      </c>
      <c r="E6" s="20">
        <v>15900</v>
      </c>
      <c r="F6" s="18" t="s">
        <v>23</v>
      </c>
      <c r="G6" s="18" t="s">
        <v>24</v>
      </c>
    </row>
    <row r="7" spans="1:7" ht="17.25" customHeight="1" x14ac:dyDescent="0.25">
      <c r="A7" s="18" t="s">
        <v>25</v>
      </c>
      <c r="B7" s="19">
        <v>26834</v>
      </c>
      <c r="C7" s="18">
        <v>11000</v>
      </c>
      <c r="D7" s="18">
        <v>11000</v>
      </c>
      <c r="E7" s="20">
        <v>15600</v>
      </c>
      <c r="F7" s="18" t="s">
        <v>20</v>
      </c>
      <c r="G7" s="18" t="s">
        <v>21</v>
      </c>
    </row>
    <row r="8" spans="1:7" ht="17.25" customHeight="1" x14ac:dyDescent="0.25">
      <c r="A8" s="18" t="s">
        <v>26</v>
      </c>
      <c r="B8" s="19">
        <v>28743</v>
      </c>
      <c r="C8" s="20">
        <v>9050</v>
      </c>
      <c r="D8" s="20">
        <v>10600</v>
      </c>
      <c r="E8" s="20">
        <v>11100</v>
      </c>
      <c r="F8" s="18" t="s">
        <v>27</v>
      </c>
      <c r="G8" s="18" t="s">
        <v>28</v>
      </c>
    </row>
    <row r="9" spans="1:7" ht="17.25" customHeight="1" x14ac:dyDescent="0.25">
      <c r="A9" s="18" t="s">
        <v>29</v>
      </c>
      <c r="B9" s="19">
        <v>29575</v>
      </c>
      <c r="C9" s="18">
        <v>14000</v>
      </c>
      <c r="D9" s="20">
        <v>13850</v>
      </c>
      <c r="E9" s="20">
        <v>15220</v>
      </c>
      <c r="F9" s="18" t="s">
        <v>30</v>
      </c>
      <c r="G9" s="18" t="s">
        <v>14</v>
      </c>
    </row>
    <row r="10" spans="1:7" ht="17.25" customHeight="1" x14ac:dyDescent="0.25">
      <c r="A10" s="18" t="s">
        <v>31</v>
      </c>
      <c r="B10" s="19">
        <v>21079</v>
      </c>
      <c r="C10" s="20">
        <v>19900</v>
      </c>
      <c r="D10" s="20">
        <v>23850</v>
      </c>
      <c r="E10" s="20">
        <v>25900</v>
      </c>
      <c r="F10" s="18" t="s">
        <v>32</v>
      </c>
      <c r="G10" s="18" t="s">
        <v>14</v>
      </c>
    </row>
    <row r="11" spans="1:7" ht="17.25" customHeight="1" x14ac:dyDescent="0.25">
      <c r="A11" s="18" t="s">
        <v>33</v>
      </c>
      <c r="B11" s="19">
        <v>28857</v>
      </c>
      <c r="C11" s="18">
        <v>22000</v>
      </c>
      <c r="D11" s="20">
        <v>16960</v>
      </c>
      <c r="E11" s="20">
        <v>18700</v>
      </c>
      <c r="F11" s="18" t="s">
        <v>13</v>
      </c>
      <c r="G11" s="18" t="s">
        <v>14</v>
      </c>
    </row>
    <row r="12" spans="1:7" ht="17.25" customHeight="1" x14ac:dyDescent="0.25">
      <c r="A12" s="18" t="s">
        <v>34</v>
      </c>
      <c r="B12" s="19">
        <v>25507</v>
      </c>
      <c r="C12" s="18">
        <v>14000</v>
      </c>
      <c r="D12" s="20">
        <v>13870</v>
      </c>
      <c r="E12" s="20">
        <v>16000</v>
      </c>
      <c r="F12" s="18" t="s">
        <v>16</v>
      </c>
      <c r="G12" s="18" t="s">
        <v>21</v>
      </c>
    </row>
    <row r="13" spans="1:7" ht="17.25" customHeight="1" x14ac:dyDescent="0.25">
      <c r="A13" s="18" t="s">
        <v>35</v>
      </c>
      <c r="B13" s="19">
        <v>29414</v>
      </c>
      <c r="C13" s="18">
        <v>15000</v>
      </c>
      <c r="D13" s="18">
        <v>16000</v>
      </c>
      <c r="E13" s="20">
        <v>14850</v>
      </c>
      <c r="F13" s="18" t="s">
        <v>30</v>
      </c>
      <c r="G13" s="18" t="s">
        <v>21</v>
      </c>
    </row>
    <row r="14" spans="1:7" ht="17.25" customHeight="1" x14ac:dyDescent="0.25">
      <c r="A14" s="18" t="s">
        <v>36</v>
      </c>
      <c r="B14" s="19">
        <v>35008</v>
      </c>
      <c r="C14" s="18">
        <v>17000</v>
      </c>
      <c r="D14" s="20">
        <v>15200</v>
      </c>
      <c r="E14" s="20">
        <v>16800</v>
      </c>
      <c r="F14" s="18" t="s">
        <v>37</v>
      </c>
      <c r="G14" s="18" t="s">
        <v>14</v>
      </c>
    </row>
    <row r="15" spans="1:7" ht="17.25" customHeight="1" x14ac:dyDescent="0.25">
      <c r="A15" s="18" t="s">
        <v>38</v>
      </c>
      <c r="B15" s="19">
        <v>25610</v>
      </c>
      <c r="C15" s="20">
        <v>14600</v>
      </c>
      <c r="D15" s="20">
        <v>15400</v>
      </c>
      <c r="E15" s="20">
        <v>17100</v>
      </c>
      <c r="F15" s="18" t="s">
        <v>37</v>
      </c>
      <c r="G15" s="18" t="s">
        <v>14</v>
      </c>
    </row>
    <row r="16" spans="1:7" x14ac:dyDescent="0.25">
      <c r="A16" s="18" t="s">
        <v>39</v>
      </c>
      <c r="B16" s="19">
        <v>33032</v>
      </c>
      <c r="C16" s="20">
        <v>15200</v>
      </c>
      <c r="D16" s="20">
        <v>16980</v>
      </c>
      <c r="E16" s="20">
        <v>18500</v>
      </c>
      <c r="F16" s="18" t="s">
        <v>37</v>
      </c>
      <c r="G16" s="18" t="s">
        <v>14</v>
      </c>
    </row>
    <row r="19" spans="1:1" ht="15.75" thickBot="1" x14ac:dyDescent="0.3">
      <c r="A19" s="23" t="s">
        <v>57</v>
      </c>
    </row>
    <row r="20" spans="1:1" ht="15.75" thickBot="1" x14ac:dyDescent="0.3">
      <c r="A20" s="21" t="str">
        <f>DGET(A1:G16,A1,A23:A24)</f>
        <v>Kopal Zdeněk</v>
      </c>
    </row>
    <row r="22" spans="1:1" x14ac:dyDescent="0.25">
      <c r="A22" t="s">
        <v>56</v>
      </c>
    </row>
    <row r="23" spans="1:1" x14ac:dyDescent="0.25">
      <c r="A23" t="s">
        <v>9</v>
      </c>
    </row>
    <row r="24" spans="1:1" x14ac:dyDescent="0.25">
      <c r="A24" s="25">
        <f>MIN(E2:E16)</f>
        <v>11100</v>
      </c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Vysvětlení, řešené příklady</vt:lpstr>
      <vt:lpstr>Samostatné cvičení</vt:lpstr>
      <vt:lpstr>Výsledek samostatného cv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2013-06-27T09:30:53Z</cp:lastPrinted>
  <dcterms:created xsi:type="dcterms:W3CDTF">2013-01-15T04:22:17Z</dcterms:created>
  <dcterms:modified xsi:type="dcterms:W3CDTF">2013-06-27T09:30:59Z</dcterms:modified>
</cp:coreProperties>
</file>