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4\4_1 excel\"/>
    </mc:Choice>
  </mc:AlternateContent>
  <bookViews>
    <workbookView xWindow="0" yWindow="0" windowWidth="20490" windowHeight="7755"/>
  </bookViews>
  <sheets>
    <sheet name="Titulní list" sheetId="7" r:id="rId1"/>
    <sheet name="Titul" sheetId="4" r:id="rId2"/>
    <sheet name="Anotace" sheetId="1" r:id="rId3"/>
    <sheet name="Vysvětlení, řešené příklady" sheetId="2" r:id="rId4"/>
    <sheet name="Samostatné cvičení" sheetId="5" r:id="rId5"/>
    <sheet name="Výsledek samostatného cv" sheetId="6" r:id="rId6"/>
  </sheets>
  <definedNames>
    <definedName name="solver_adj" localSheetId="4" hidden="1">'Samostatné cvičení'!#REF!</definedName>
    <definedName name="solver_cvg" localSheetId="4" hidden="1">0.0001</definedName>
    <definedName name="solver_drv" localSheetId="4" hidden="1">1</definedName>
    <definedName name="solver_est" localSheetId="4" hidden="1">1</definedName>
    <definedName name="solver_itr" localSheetId="4" hidden="1">100</definedName>
    <definedName name="solver_lin" localSheetId="4" hidden="1">2</definedName>
    <definedName name="solver_neg" localSheetId="4" hidden="1">2</definedName>
    <definedName name="solver_num" localSheetId="4" hidden="1">0</definedName>
    <definedName name="solver_nwt" localSheetId="4" hidden="1">1</definedName>
    <definedName name="solver_opt" localSheetId="4" hidden="1">'Samostatné cvičení'!#REF!</definedName>
    <definedName name="solver_pre" localSheetId="4" hidden="1">0.000001</definedName>
    <definedName name="solver_scl" localSheetId="4" hidden="1">2</definedName>
    <definedName name="solver_sho" localSheetId="4" hidden="1">2</definedName>
    <definedName name="solver_tim" localSheetId="4" hidden="1">100</definedName>
    <definedName name="solver_tol" localSheetId="4" hidden="1">0.05</definedName>
    <definedName name="solver_typ" localSheetId="4" hidden="1">3</definedName>
    <definedName name="solver_val" localSheetId="4" hidden="1">-1000</definedName>
  </definedNames>
  <calcPr calcId="152511"/>
</workbook>
</file>

<file path=xl/calcChain.xml><?xml version="1.0" encoding="utf-8"?>
<calcChain xmlns="http://schemas.openxmlformats.org/spreadsheetml/2006/main">
  <c r="A24" i="6" l="1"/>
  <c r="A84" i="2"/>
  <c r="A63" i="2"/>
  <c r="A27" i="2"/>
</calcChain>
</file>

<file path=xl/sharedStrings.xml><?xml version="1.0" encoding="utf-8"?>
<sst xmlns="http://schemas.openxmlformats.org/spreadsheetml/2006/main" count="199" uniqueCount="65">
  <si>
    <t>Anotace</t>
  </si>
  <si>
    <t>Funkce programu Excel</t>
  </si>
  <si>
    <t>Zadání</t>
  </si>
  <si>
    <t>Jako další list je příklad pro samostatnou práci.</t>
  </si>
  <si>
    <r>
      <t xml:space="preserve">Hledání zpětného řešení - </t>
    </r>
    <r>
      <rPr>
        <sz val="26"/>
        <color rgb="FF92D050"/>
        <rFont val="Calibri"/>
        <family val="2"/>
        <charset val="238"/>
        <scheme val="minor"/>
      </rPr>
      <t>Dpočet2</t>
    </r>
  </si>
  <si>
    <t>Funkce Dpočet2</t>
  </si>
  <si>
    <t>Funkce Dpočet2 vrátí počet neprázdných buněk ve sloupci seznamu nebo databáze, které splňují zadaná kritéria.</t>
  </si>
  <si>
    <t>Jméno</t>
  </si>
  <si>
    <t>Narozen</t>
  </si>
  <si>
    <t>Leden</t>
  </si>
  <si>
    <t>Únor</t>
  </si>
  <si>
    <t>Březen</t>
  </si>
  <si>
    <t>Funkce</t>
  </si>
  <si>
    <t>Oddělení</t>
  </si>
  <si>
    <t>Balatka Filip</t>
  </si>
  <si>
    <t>konstruktér</t>
  </si>
  <si>
    <t>PO</t>
  </si>
  <si>
    <t>Brožek Roman</t>
  </si>
  <si>
    <t>asistent</t>
  </si>
  <si>
    <t>ÚŘ</t>
  </si>
  <si>
    <t>Červený Petr</t>
  </si>
  <si>
    <t>Dohnal Bohumil</t>
  </si>
  <si>
    <t>obchodní zástupce</t>
  </si>
  <si>
    <t>OO</t>
  </si>
  <si>
    <t>Doubek Miloš</t>
  </si>
  <si>
    <t>účetní</t>
  </si>
  <si>
    <t>MO</t>
  </si>
  <si>
    <t>Hyška Martin</t>
  </si>
  <si>
    <t>Kopal Zdeněk</t>
  </si>
  <si>
    <t>ostraha</t>
  </si>
  <si>
    <t>OS</t>
  </si>
  <si>
    <t>Linek Tomáš</t>
  </si>
  <si>
    <t>referent</t>
  </si>
  <si>
    <t>Mareš Radek</t>
  </si>
  <si>
    <t>vedoucí oddělení</t>
  </si>
  <si>
    <t>Mareš Zdeněk</t>
  </si>
  <si>
    <t>Opočenský Jan</t>
  </si>
  <si>
    <t>Pastorek Pavel</t>
  </si>
  <si>
    <t>Podzimek Luděk</t>
  </si>
  <si>
    <t>samostatný referent</t>
  </si>
  <si>
    <t>Podzimek Roman</t>
  </si>
  <si>
    <t>Soukup David</t>
  </si>
  <si>
    <t>Prvním úkolem bude určit počet zaměstnanců pracujících v obchodním oddělení - OO</t>
  </si>
  <si>
    <t>Vybereme tedy buňku A27</t>
  </si>
  <si>
    <t>Objeví se okno viz. obrázek</t>
  </si>
  <si>
    <t>Vytvoříme tabulku, která nám poslouží k zadání argumentu Kritéria</t>
  </si>
  <si>
    <t>Výsledek budeme chtít mít zobrazený v buňce A27</t>
  </si>
  <si>
    <t>Argument Databáze je celá tabulka</t>
  </si>
  <si>
    <t>Argument Pole je název konkrétního sloupečku (v našem příkladě tedy Oddělení - buňka G4</t>
  </si>
  <si>
    <t>Argument Kritéria je připravená tabulka A23:A24</t>
  </si>
  <si>
    <t>Ve druhém přikladu budeme chtí zjistit počet zaměstnanců pracujících na pozici konstruktér a asistent</t>
  </si>
  <si>
    <t>Výsledek budeme chtít mít zobrazený v buňce A63</t>
  </si>
  <si>
    <t>Správné zadání je vidět na obrázku</t>
  </si>
  <si>
    <t>Výsledek budeme chtít mít zobrazený v buňce A84</t>
  </si>
  <si>
    <t>&gt;20000</t>
  </si>
  <si>
    <t>V tomto případě změníme kritéria takto</t>
  </si>
  <si>
    <t>Z tabulky určete počet samostatných referentů, kteří jsou ladší než 30 let</t>
  </si>
  <si>
    <t>Počet</t>
  </si>
  <si>
    <t>&gt;1.1.1983</t>
  </si>
  <si>
    <t xml:space="preserve">Prezentace seznamuje žáky s použitím funkce Dpočet2.
</t>
  </si>
  <si>
    <t>Nejprve je funkce vysvětlena a ukázána na řešeném příkladě.</t>
  </si>
  <si>
    <t>Samostatnou práci je možné si zkontrolovat v posledním listě.</t>
  </si>
  <si>
    <t>Př. Tabulka zaměstnanců ve firmě</t>
  </si>
  <si>
    <r>
      <t>Pomoci tlačítka f</t>
    </r>
    <r>
      <rPr>
        <vertAlign val="subscript"/>
        <sz val="11"/>
        <color theme="1"/>
        <rFont val="Calibri"/>
        <family val="2"/>
        <charset val="238"/>
        <scheme val="minor"/>
      </rPr>
      <t>x</t>
    </r>
    <r>
      <rPr>
        <sz val="11"/>
        <color theme="1"/>
        <rFont val="Calibri"/>
        <family val="2"/>
        <charset val="238"/>
        <scheme val="minor"/>
      </rPr>
      <t xml:space="preserve"> najdeme v Kategorii Databáze funkci Dpočet2</t>
    </r>
  </si>
  <si>
    <t>Dalším úkolem bude zjistit počet konstruktérů, kteří měli v březnu plat větší než 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</si>
</sst>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6"/>
      <color rgb="FF92D050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0" xfId="0" applyFont="1" applyBorder="1"/>
    <xf numFmtId="0" fontId="3" fillId="0" borderId="0" xfId="0" applyFont="1" applyBorder="1"/>
    <xf numFmtId="0" fontId="0" fillId="0" borderId="9" xfId="0" applyBorder="1"/>
    <xf numFmtId="0" fontId="1" fillId="0" borderId="0" xfId="0" applyFont="1" applyFill="1" applyBorder="1"/>
    <xf numFmtId="0" fontId="0" fillId="0" borderId="0" xfId="0" applyFont="1"/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7" fillId="0" borderId="9" xfId="0" applyFont="1" applyBorder="1"/>
    <xf numFmtId="14" fontId="7" fillId="0" borderId="9" xfId="0" applyNumberFormat="1" applyFont="1" applyBorder="1"/>
    <xf numFmtId="3" fontId="7" fillId="0" borderId="9" xfId="0" applyNumberFormat="1" applyFont="1" applyBorder="1"/>
    <xf numFmtId="0" fontId="0" fillId="0" borderId="10" xfId="0" applyBorder="1"/>
    <xf numFmtId="0" fontId="0" fillId="0" borderId="0" xfId="0" applyFill="1" applyBorder="1"/>
    <xf numFmtId="0" fontId="7" fillId="0" borderId="0" xfId="0" applyFont="1" applyFill="1" applyBorder="1"/>
    <xf numFmtId="0" fontId="7" fillId="0" borderId="9" xfId="0" applyFont="1" applyFill="1" applyBorder="1"/>
    <xf numFmtId="0" fontId="0" fillId="0" borderId="9" xfId="0" applyBorder="1" applyAlignment="1">
      <alignment wrapText="1"/>
    </xf>
    <xf numFmtId="0" fontId="0" fillId="0" borderId="0" xfId="0" applyAlignment="1">
      <alignment wrapText="1"/>
    </xf>
    <xf numFmtId="0" fontId="7" fillId="0" borderId="9" xfId="0" applyFont="1" applyBorder="1" applyAlignment="1">
      <alignment wrapText="1"/>
    </xf>
    <xf numFmtId="0" fontId="1" fillId="0" borderId="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</xdr:rowOff>
        </xdr:from>
        <xdr:to>
          <xdr:col>8</xdr:col>
          <xdr:colOff>508595</xdr:colOff>
          <xdr:row>40</xdr:row>
          <xdr:rowOff>171451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30</xdr:row>
      <xdr:rowOff>0</xdr:rowOff>
    </xdr:from>
    <xdr:to>
      <xdr:col>5</xdr:col>
      <xdr:colOff>611187</xdr:colOff>
      <xdr:row>43</xdr:row>
      <xdr:rowOff>22468</xdr:rowOff>
    </xdr:to>
    <xdr:pic>
      <xdr:nvPicPr>
        <xdr:cNvPr id="5" name="Obrázek 4" descr="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873750"/>
          <a:ext cx="4445000" cy="23957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46</xdr:row>
      <xdr:rowOff>63500</xdr:rowOff>
    </xdr:from>
    <xdr:to>
      <xdr:col>4</xdr:col>
      <xdr:colOff>79375</xdr:colOff>
      <xdr:row>55</xdr:row>
      <xdr:rowOff>128221</xdr:rowOff>
    </xdr:to>
    <xdr:pic>
      <xdr:nvPicPr>
        <xdr:cNvPr id="8" name="Obrázek 7" descr="3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8778875"/>
          <a:ext cx="3357563" cy="177922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65</xdr:row>
      <xdr:rowOff>0</xdr:rowOff>
    </xdr:from>
    <xdr:to>
      <xdr:col>6</xdr:col>
      <xdr:colOff>484187</xdr:colOff>
      <xdr:row>80</xdr:row>
      <xdr:rowOff>104775</xdr:rowOff>
    </xdr:to>
    <xdr:pic>
      <xdr:nvPicPr>
        <xdr:cNvPr id="9" name="Obrázek 8" descr="4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2350750"/>
          <a:ext cx="5667375" cy="29622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90</xdr:row>
      <xdr:rowOff>127000</xdr:rowOff>
    </xdr:from>
    <xdr:to>
      <xdr:col>6</xdr:col>
      <xdr:colOff>436562</xdr:colOff>
      <xdr:row>106</xdr:row>
      <xdr:rowOff>22225</xdr:rowOff>
    </xdr:to>
    <xdr:pic>
      <xdr:nvPicPr>
        <xdr:cNvPr id="10" name="Obrázek 9" descr="5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17256125"/>
          <a:ext cx="5619750" cy="29432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133350</xdr:rowOff>
    </xdr:from>
    <xdr:to>
      <xdr:col>6</xdr:col>
      <xdr:colOff>552450</xdr:colOff>
      <xdr:row>42</xdr:row>
      <xdr:rowOff>47625</xdr:rowOff>
    </xdr:to>
    <xdr:pic>
      <xdr:nvPicPr>
        <xdr:cNvPr id="2" name="Obrázek 1" descr="6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153025"/>
          <a:ext cx="6019800" cy="3343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topLeftCell="A34" workbookViewId="0">
      <selection activeCell="K8" sqref="K8"/>
    </sheetView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cument" shapeId="3073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504825</xdr:colOff>
                <xdr:row>40</xdr:row>
                <xdr:rowOff>171450</xdr:rowOff>
              </to>
            </anchor>
          </objectPr>
        </oleObject>
      </mc:Choice>
      <mc:Fallback>
        <oleObject progId="Document" shapeId="307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showGridLines="0" workbookViewId="0">
      <selection activeCell="B6" sqref="B6"/>
    </sheetView>
  </sheetViews>
  <sheetFormatPr defaultRowHeight="15" x14ac:dyDescent="0.25"/>
  <sheetData>
    <row r="1" spans="1:12" ht="15.75" thickBot="1" x14ac:dyDescent="0.3"/>
    <row r="2" spans="1:12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pans="1:12" ht="61.5" x14ac:dyDescent="0.9">
      <c r="A3" s="6"/>
      <c r="B3" s="12" t="s">
        <v>1</v>
      </c>
      <c r="C3" s="7"/>
      <c r="D3" s="7"/>
      <c r="E3" s="7"/>
      <c r="F3" s="7"/>
      <c r="G3" s="7"/>
      <c r="H3" s="7"/>
      <c r="I3" s="7"/>
      <c r="J3" s="7"/>
      <c r="K3" s="7"/>
      <c r="L3" s="8"/>
    </row>
    <row r="4" spans="1:12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ht="33.75" x14ac:dyDescent="0.5">
      <c r="A5" s="6"/>
      <c r="B5" s="13" t="s">
        <v>4</v>
      </c>
      <c r="C5" s="7"/>
      <c r="D5" s="7"/>
      <c r="E5" s="7"/>
      <c r="F5" s="7"/>
      <c r="G5" s="7"/>
      <c r="H5" s="7"/>
      <c r="I5" s="7"/>
      <c r="J5" s="7"/>
      <c r="K5" s="7"/>
      <c r="L5" s="8"/>
    </row>
    <row r="6" spans="1:12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8"/>
    </row>
    <row r="7" spans="1:12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12" ht="15.75" thickBot="1" x14ac:dyDescent="0.3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2"/>
  <sheetViews>
    <sheetView showGridLines="0" workbookViewId="0">
      <selection activeCell="F18" sqref="F18"/>
    </sheetView>
  </sheetViews>
  <sheetFormatPr defaultRowHeight="15" x14ac:dyDescent="0.25"/>
  <sheetData>
    <row r="5" spans="1:10" ht="28.5" x14ac:dyDescent="0.45">
      <c r="A5" s="2" t="s">
        <v>0</v>
      </c>
    </row>
    <row r="6" spans="1:10" ht="15.75" thickBot="1" x14ac:dyDescent="0.3"/>
    <row r="7" spans="1:10" x14ac:dyDescent="0.25">
      <c r="A7" s="3"/>
      <c r="B7" s="4"/>
      <c r="C7" s="4"/>
      <c r="D7" s="4"/>
      <c r="E7" s="4"/>
      <c r="F7" s="4"/>
      <c r="G7" s="4"/>
      <c r="H7" s="4"/>
      <c r="I7" s="4"/>
      <c r="J7" s="5"/>
    </row>
    <row r="8" spans="1:10" ht="26.25" customHeight="1" x14ac:dyDescent="0.25">
      <c r="A8" s="6"/>
      <c r="B8" s="30" t="s">
        <v>59</v>
      </c>
      <c r="C8" s="30"/>
      <c r="D8" s="30"/>
      <c r="E8" s="30"/>
      <c r="F8" s="30"/>
      <c r="G8" s="30"/>
      <c r="H8" s="30"/>
      <c r="I8" s="30"/>
      <c r="J8" s="31"/>
    </row>
    <row r="9" spans="1:10" ht="24.75" customHeight="1" x14ac:dyDescent="0.25">
      <c r="A9" s="6"/>
      <c r="B9" s="30" t="s">
        <v>60</v>
      </c>
      <c r="C9" s="30"/>
      <c r="D9" s="30"/>
      <c r="E9" s="30"/>
      <c r="F9" s="30"/>
      <c r="G9" s="30"/>
      <c r="H9" s="30"/>
      <c r="I9" s="30"/>
      <c r="J9" s="31"/>
    </row>
    <row r="10" spans="1:10" ht="21" x14ac:dyDescent="0.35">
      <c r="A10" s="6"/>
      <c r="B10" s="15" t="s">
        <v>3</v>
      </c>
      <c r="C10" s="7"/>
      <c r="D10" s="7"/>
      <c r="E10" s="7"/>
      <c r="F10" s="7"/>
      <c r="G10" s="7"/>
      <c r="H10" s="7"/>
      <c r="I10" s="7"/>
      <c r="J10" s="8"/>
    </row>
    <row r="11" spans="1:10" ht="21" x14ac:dyDescent="0.35">
      <c r="A11" s="6"/>
      <c r="B11" s="15" t="s">
        <v>61</v>
      </c>
      <c r="C11" s="7"/>
      <c r="D11" s="7"/>
      <c r="E11" s="7"/>
      <c r="F11" s="7"/>
      <c r="G11" s="7"/>
      <c r="H11" s="7"/>
      <c r="I11" s="7"/>
      <c r="J11" s="8"/>
    </row>
    <row r="12" spans="1:10" ht="15.75" thickBot="1" x14ac:dyDescent="0.3">
      <c r="A12" s="9"/>
      <c r="B12" s="10"/>
      <c r="C12" s="10"/>
      <c r="D12" s="10"/>
      <c r="E12" s="10"/>
      <c r="F12" s="10"/>
      <c r="G12" s="10"/>
      <c r="H12" s="10"/>
      <c r="I12" s="10"/>
      <c r="J12" s="11"/>
    </row>
  </sheetData>
  <mergeCells count="2">
    <mergeCell ref="B8:J8"/>
    <mergeCell ref="B9:J9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"/>
  <sheetViews>
    <sheetView showGridLines="0" topLeftCell="A88" zoomScale="120" zoomScaleNormal="120" workbookViewId="0">
      <selection activeCell="E86" sqref="E86"/>
    </sheetView>
  </sheetViews>
  <sheetFormatPr defaultRowHeight="15" x14ac:dyDescent="0.25"/>
  <cols>
    <col min="1" max="1" width="19.140625" customWidth="1"/>
    <col min="2" max="2" width="13.28515625" customWidth="1"/>
    <col min="3" max="5" width="8.28515625" customWidth="1"/>
    <col min="6" max="6" width="20.28515625" customWidth="1"/>
    <col min="7" max="7" width="12.140625" customWidth="1"/>
    <col min="8" max="8" width="5.7109375" customWidth="1"/>
    <col min="9" max="9" width="4.85546875" customWidth="1"/>
    <col min="10" max="13" width="5.7109375" customWidth="1"/>
    <col min="14" max="14" width="11.28515625" customWidth="1"/>
  </cols>
  <sheetData>
    <row r="1" spans="1:14" ht="21" x14ac:dyDescent="0.35">
      <c r="A1" s="34" t="s">
        <v>5</v>
      </c>
      <c r="B1" s="34"/>
      <c r="C1" s="34"/>
      <c r="D1" s="34"/>
      <c r="E1" s="34"/>
      <c r="F1" s="34"/>
      <c r="G1" s="34"/>
      <c r="H1" s="34"/>
      <c r="I1" s="34"/>
      <c r="J1" s="19"/>
    </row>
    <row r="2" spans="1:14" ht="15" customHeight="1" x14ac:dyDescent="0.25">
      <c r="A2" s="35" t="s">
        <v>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ht="15" customHeight="1" x14ac:dyDescent="0.25">
      <c r="A3" s="35" t="s">
        <v>62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17"/>
    </row>
    <row r="4" spans="1:14" ht="15" customHeight="1" x14ac:dyDescent="0.25">
      <c r="A4" s="20" t="s">
        <v>7</v>
      </c>
      <c r="B4" s="20" t="s">
        <v>8</v>
      </c>
      <c r="C4" s="20" t="s">
        <v>9</v>
      </c>
      <c r="D4" s="20" t="s">
        <v>10</v>
      </c>
      <c r="E4" s="20" t="s">
        <v>11</v>
      </c>
      <c r="F4" s="20" t="s">
        <v>12</v>
      </c>
      <c r="G4" s="20" t="s">
        <v>13</v>
      </c>
      <c r="H4" s="18"/>
      <c r="I4" s="18"/>
      <c r="J4" s="18"/>
      <c r="K4" s="18"/>
      <c r="L4" s="18"/>
      <c r="M4" s="18"/>
      <c r="N4" s="18"/>
    </row>
    <row r="5" spans="1:14" ht="15" customHeight="1" x14ac:dyDescent="0.25">
      <c r="A5" s="20" t="s">
        <v>14</v>
      </c>
      <c r="B5" s="21">
        <v>25266</v>
      </c>
      <c r="C5" s="22">
        <v>21000</v>
      </c>
      <c r="D5" s="22">
        <v>25000</v>
      </c>
      <c r="E5" s="22">
        <v>25000</v>
      </c>
      <c r="F5" s="20" t="s">
        <v>15</v>
      </c>
      <c r="G5" s="20" t="s">
        <v>16</v>
      </c>
      <c r="H5" s="18"/>
      <c r="I5" s="18"/>
      <c r="J5" s="18"/>
      <c r="K5" s="18"/>
      <c r="L5" s="18"/>
      <c r="M5" s="18"/>
      <c r="N5" s="18"/>
    </row>
    <row r="6" spans="1:14" ht="15" customHeight="1" x14ac:dyDescent="0.25">
      <c r="A6" s="20" t="s">
        <v>17</v>
      </c>
      <c r="B6" s="21">
        <v>26027</v>
      </c>
      <c r="C6" s="22">
        <v>14300</v>
      </c>
      <c r="D6" s="22">
        <v>16800</v>
      </c>
      <c r="E6" s="22">
        <v>17900</v>
      </c>
      <c r="F6" s="20" t="s">
        <v>18</v>
      </c>
      <c r="G6" s="20" t="s">
        <v>19</v>
      </c>
      <c r="H6" s="18"/>
      <c r="I6" s="18"/>
      <c r="J6" s="18"/>
      <c r="K6" s="18"/>
      <c r="L6" s="18"/>
      <c r="M6" s="18"/>
      <c r="N6" s="18"/>
    </row>
    <row r="7" spans="1:14" ht="15" customHeight="1" x14ac:dyDescent="0.25">
      <c r="A7" s="20" t="s">
        <v>20</v>
      </c>
      <c r="B7" s="21">
        <v>21409</v>
      </c>
      <c r="C7" s="22">
        <v>19000</v>
      </c>
      <c r="D7" s="22">
        <v>20600</v>
      </c>
      <c r="E7" s="22">
        <v>22900</v>
      </c>
      <c r="F7" s="20" t="s">
        <v>15</v>
      </c>
      <c r="G7" s="20" t="s">
        <v>16</v>
      </c>
      <c r="H7" s="18"/>
      <c r="I7" s="18"/>
      <c r="J7" s="18"/>
      <c r="K7" s="18"/>
      <c r="L7" s="18"/>
      <c r="M7" s="18"/>
      <c r="N7" s="18"/>
    </row>
    <row r="8" spans="1:14" ht="15" customHeight="1" x14ac:dyDescent="0.25">
      <c r="A8" s="20" t="s">
        <v>21</v>
      </c>
      <c r="B8" s="21">
        <v>23994</v>
      </c>
      <c r="C8" s="20">
        <v>17000</v>
      </c>
      <c r="D8" s="22">
        <v>14000</v>
      </c>
      <c r="E8" s="22">
        <v>19000</v>
      </c>
      <c r="F8" s="20" t="s">
        <v>22</v>
      </c>
      <c r="G8" s="20" t="s">
        <v>23</v>
      </c>
      <c r="H8" s="18"/>
      <c r="I8" s="18"/>
      <c r="J8" s="18"/>
      <c r="K8" s="18"/>
      <c r="L8" s="18"/>
      <c r="M8" s="18"/>
      <c r="N8" s="18"/>
    </row>
    <row r="9" spans="1:14" ht="15" customHeight="1" x14ac:dyDescent="0.25">
      <c r="A9" s="20" t="s">
        <v>24</v>
      </c>
      <c r="B9" s="21">
        <v>18327</v>
      </c>
      <c r="C9" s="20">
        <v>16000</v>
      </c>
      <c r="D9" s="20">
        <v>16000</v>
      </c>
      <c r="E9" s="22">
        <v>15900</v>
      </c>
      <c r="F9" s="20" t="s">
        <v>25</v>
      </c>
      <c r="G9" s="20" t="s">
        <v>26</v>
      </c>
      <c r="H9" s="18"/>
      <c r="I9" s="18"/>
      <c r="J9" s="18"/>
      <c r="K9" s="18"/>
      <c r="L9" s="18"/>
      <c r="M9" s="18"/>
      <c r="N9" s="18"/>
    </row>
    <row r="10" spans="1:14" ht="15" customHeight="1" x14ac:dyDescent="0.25">
      <c r="A10" s="20" t="s">
        <v>27</v>
      </c>
      <c r="B10" s="21">
        <v>26834</v>
      </c>
      <c r="C10" s="20">
        <v>11000</v>
      </c>
      <c r="D10" s="20">
        <v>11000</v>
      </c>
      <c r="E10" s="22">
        <v>15600</v>
      </c>
      <c r="F10" s="20" t="s">
        <v>22</v>
      </c>
      <c r="G10" s="20" t="s">
        <v>23</v>
      </c>
      <c r="H10" s="18"/>
      <c r="I10" s="18"/>
      <c r="J10" s="18"/>
      <c r="K10" s="18"/>
      <c r="L10" s="18"/>
      <c r="M10" s="18"/>
      <c r="N10" s="18"/>
    </row>
    <row r="11" spans="1:14" ht="15" customHeight="1" x14ac:dyDescent="0.25">
      <c r="A11" s="20" t="s">
        <v>28</v>
      </c>
      <c r="B11" s="21">
        <v>28743</v>
      </c>
      <c r="C11" s="22">
        <v>9050</v>
      </c>
      <c r="D11" s="22">
        <v>10600</v>
      </c>
      <c r="E11" s="22">
        <v>11100</v>
      </c>
      <c r="F11" s="20" t="s">
        <v>29</v>
      </c>
      <c r="G11" s="20" t="s">
        <v>30</v>
      </c>
      <c r="H11" s="18"/>
      <c r="I11" s="18"/>
      <c r="J11" s="18"/>
      <c r="K11" s="18"/>
      <c r="L11" s="18"/>
      <c r="M11" s="18"/>
      <c r="N11" s="18"/>
    </row>
    <row r="12" spans="1:14" ht="15" customHeight="1" x14ac:dyDescent="0.25">
      <c r="A12" s="20" t="s">
        <v>31</v>
      </c>
      <c r="B12" s="21">
        <v>29575</v>
      </c>
      <c r="C12" s="20">
        <v>14000</v>
      </c>
      <c r="D12" s="22">
        <v>13850</v>
      </c>
      <c r="E12" s="22">
        <v>15220</v>
      </c>
      <c r="F12" s="20" t="s">
        <v>32</v>
      </c>
      <c r="G12" s="20" t="s">
        <v>16</v>
      </c>
      <c r="H12" s="18"/>
      <c r="I12" s="18"/>
      <c r="J12" s="18"/>
      <c r="K12" s="18"/>
      <c r="L12" s="18"/>
      <c r="M12" s="18"/>
      <c r="N12" s="18"/>
    </row>
    <row r="13" spans="1:14" ht="15" customHeight="1" x14ac:dyDescent="0.25">
      <c r="A13" s="20" t="s">
        <v>33</v>
      </c>
      <c r="B13" s="21">
        <v>21079</v>
      </c>
      <c r="C13" s="22">
        <v>19900</v>
      </c>
      <c r="D13" s="22">
        <v>23850</v>
      </c>
      <c r="E13" s="22">
        <v>25900</v>
      </c>
      <c r="F13" s="20" t="s">
        <v>34</v>
      </c>
      <c r="G13" s="20" t="s">
        <v>16</v>
      </c>
      <c r="H13" s="18"/>
      <c r="I13" s="18"/>
      <c r="J13" s="18"/>
      <c r="K13" s="18"/>
      <c r="L13" s="18"/>
      <c r="M13" s="18"/>
      <c r="N13" s="18"/>
    </row>
    <row r="14" spans="1:14" ht="15" customHeight="1" x14ac:dyDescent="0.25">
      <c r="A14" s="20" t="s">
        <v>35</v>
      </c>
      <c r="B14" s="21">
        <v>28857</v>
      </c>
      <c r="C14" s="20">
        <v>22000</v>
      </c>
      <c r="D14" s="22">
        <v>16960</v>
      </c>
      <c r="E14" s="22">
        <v>18700</v>
      </c>
      <c r="F14" s="20" t="s">
        <v>15</v>
      </c>
      <c r="G14" s="20" t="s">
        <v>16</v>
      </c>
      <c r="H14" s="18"/>
      <c r="I14" s="18"/>
      <c r="J14" s="18"/>
      <c r="K14" s="18"/>
      <c r="L14" s="18"/>
      <c r="M14" s="18"/>
      <c r="N14" s="18"/>
    </row>
    <row r="15" spans="1:14" ht="15" customHeight="1" x14ac:dyDescent="0.25">
      <c r="A15" s="20" t="s">
        <v>36</v>
      </c>
      <c r="B15" s="21">
        <v>25507</v>
      </c>
      <c r="C15" s="20">
        <v>14000</v>
      </c>
      <c r="D15" s="22">
        <v>13870</v>
      </c>
      <c r="E15" s="22">
        <v>16000</v>
      </c>
      <c r="F15" s="20" t="s">
        <v>18</v>
      </c>
      <c r="G15" s="20" t="s">
        <v>23</v>
      </c>
      <c r="H15" s="18"/>
      <c r="I15" s="18"/>
      <c r="J15" s="18"/>
      <c r="K15" s="18"/>
      <c r="L15" s="18"/>
      <c r="M15" s="18"/>
      <c r="N15" s="18"/>
    </row>
    <row r="16" spans="1:14" ht="15" customHeight="1" x14ac:dyDescent="0.25">
      <c r="A16" s="20" t="s">
        <v>37</v>
      </c>
      <c r="B16" s="21">
        <v>29414</v>
      </c>
      <c r="C16" s="20">
        <v>15000</v>
      </c>
      <c r="D16" s="20">
        <v>16000</v>
      </c>
      <c r="E16" s="22">
        <v>14850</v>
      </c>
      <c r="F16" s="20" t="s">
        <v>32</v>
      </c>
      <c r="G16" s="20" t="s">
        <v>23</v>
      </c>
      <c r="H16" s="18"/>
      <c r="I16" s="18"/>
      <c r="J16" s="18"/>
      <c r="K16" s="18"/>
      <c r="L16" s="18"/>
      <c r="M16" s="18"/>
      <c r="N16" s="18"/>
    </row>
    <row r="17" spans="1:14" ht="15" customHeight="1" x14ac:dyDescent="0.25">
      <c r="A17" s="20" t="s">
        <v>38</v>
      </c>
      <c r="B17" s="21">
        <v>27338</v>
      </c>
      <c r="C17" s="20">
        <v>17000</v>
      </c>
      <c r="D17" s="22">
        <v>15200</v>
      </c>
      <c r="E17" s="22">
        <v>16800</v>
      </c>
      <c r="F17" s="20" t="s">
        <v>39</v>
      </c>
      <c r="G17" s="20" t="s">
        <v>16</v>
      </c>
      <c r="H17" s="18"/>
      <c r="I17" s="18"/>
      <c r="J17" s="18"/>
      <c r="K17" s="18"/>
      <c r="L17" s="18"/>
      <c r="M17" s="18"/>
      <c r="N17" s="18"/>
    </row>
    <row r="18" spans="1:14" ht="15" customHeight="1" x14ac:dyDescent="0.25">
      <c r="A18" s="20" t="s">
        <v>40</v>
      </c>
      <c r="B18" s="21">
        <v>25610</v>
      </c>
      <c r="C18" s="22">
        <v>14600</v>
      </c>
      <c r="D18" s="22">
        <v>15400</v>
      </c>
      <c r="E18" s="22">
        <v>17100</v>
      </c>
      <c r="F18" s="20" t="s">
        <v>39</v>
      </c>
      <c r="G18" s="20" t="s">
        <v>16</v>
      </c>
      <c r="H18" s="18"/>
      <c r="I18" s="18"/>
      <c r="J18" s="18"/>
      <c r="K18" s="18"/>
      <c r="L18" s="18"/>
      <c r="M18" s="18"/>
      <c r="N18" s="18"/>
    </row>
    <row r="19" spans="1:14" ht="15" customHeight="1" x14ac:dyDescent="0.25">
      <c r="A19" s="20" t="s">
        <v>41</v>
      </c>
      <c r="B19" s="21">
        <v>21709</v>
      </c>
      <c r="C19" s="22">
        <v>15200</v>
      </c>
      <c r="D19" s="22">
        <v>16980</v>
      </c>
      <c r="E19" s="22">
        <v>18500</v>
      </c>
      <c r="F19" s="20" t="s">
        <v>39</v>
      </c>
      <c r="G19" s="20" t="s">
        <v>16</v>
      </c>
      <c r="H19" s="18"/>
      <c r="I19" s="18"/>
      <c r="J19" s="18"/>
      <c r="K19" s="18"/>
      <c r="L19" s="18"/>
      <c r="M19" s="18"/>
      <c r="N19" s="18"/>
    </row>
    <row r="20" spans="1:14" ht="15" customHeight="1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1:14" ht="15" customHeight="1" x14ac:dyDescent="0.25">
      <c r="A21" s="35" t="s">
        <v>42</v>
      </c>
      <c r="B21" s="35"/>
      <c r="C21" s="35"/>
      <c r="D21" s="35"/>
      <c r="E21" s="35"/>
      <c r="F21" s="35"/>
      <c r="G21" s="35"/>
      <c r="H21" s="35"/>
      <c r="I21" s="35"/>
      <c r="J21" s="18"/>
      <c r="K21" s="18"/>
      <c r="L21" s="18"/>
      <c r="M21" s="18"/>
      <c r="N21" s="18"/>
    </row>
    <row r="22" spans="1:14" ht="15" customHeight="1" x14ac:dyDescent="0.25">
      <c r="A22" s="35" t="s">
        <v>45</v>
      </c>
      <c r="B22" s="35"/>
      <c r="C22" s="35"/>
      <c r="D22" s="35"/>
      <c r="E22" s="35"/>
      <c r="F22" s="35"/>
      <c r="G22" s="35"/>
      <c r="H22" s="35"/>
      <c r="I22" s="35"/>
      <c r="J22" s="18"/>
      <c r="K22" s="18"/>
      <c r="L22" s="18"/>
      <c r="M22" s="18"/>
      <c r="N22" s="18"/>
    </row>
    <row r="23" spans="1:14" x14ac:dyDescent="0.25">
      <c r="A23" s="20" t="s">
        <v>13</v>
      </c>
      <c r="N23" s="16"/>
    </row>
    <row r="24" spans="1:14" x14ac:dyDescent="0.25">
      <c r="A24" s="20" t="s">
        <v>23</v>
      </c>
      <c r="N24" s="16"/>
    </row>
    <row r="25" spans="1:14" ht="6.75" customHeight="1" x14ac:dyDescent="0.25">
      <c r="N25" s="16"/>
    </row>
    <row r="26" spans="1:14" ht="18.75" customHeight="1" thickBot="1" x14ac:dyDescent="0.3">
      <c r="A26" t="s">
        <v>46</v>
      </c>
      <c r="N26" s="16"/>
    </row>
    <row r="27" spans="1:14" ht="17.25" customHeight="1" thickBot="1" x14ac:dyDescent="0.3">
      <c r="A27" s="23">
        <f>DCOUNTA(A4:G19,G4,A23:A24)</f>
        <v>4</v>
      </c>
      <c r="N27" s="16"/>
    </row>
    <row r="28" spans="1:14" x14ac:dyDescent="0.25">
      <c r="A28" s="24" t="s">
        <v>43</v>
      </c>
      <c r="N28" s="16"/>
    </row>
    <row r="29" spans="1:14" ht="15" customHeight="1" x14ac:dyDescent="0.35">
      <c r="A29" s="24" t="s">
        <v>63</v>
      </c>
    </row>
    <row r="30" spans="1:14" x14ac:dyDescent="0.25">
      <c r="A30" s="24" t="s">
        <v>44</v>
      </c>
    </row>
    <row r="31" spans="1:14" ht="13.5" customHeight="1" x14ac:dyDescent="0.25"/>
    <row r="32" spans="1:14" ht="14.25" customHeight="1" x14ac:dyDescent="0.25"/>
    <row r="43" spans="1:1" ht="9" customHeight="1" x14ac:dyDescent="0.25"/>
    <row r="44" spans="1:1" x14ac:dyDescent="0.25">
      <c r="A44" t="s">
        <v>47</v>
      </c>
    </row>
    <row r="45" spans="1:1" x14ac:dyDescent="0.25">
      <c r="A45" t="s">
        <v>48</v>
      </c>
    </row>
    <row r="46" spans="1:1" x14ac:dyDescent="0.25">
      <c r="A46" t="s">
        <v>49</v>
      </c>
    </row>
    <row r="53" spans="1:13" x14ac:dyDescent="0.25">
      <c r="F53" s="33"/>
      <c r="G53" s="33"/>
      <c r="H53" s="33"/>
      <c r="I53" s="33"/>
      <c r="J53" s="33"/>
      <c r="K53" s="33"/>
      <c r="L53" s="33"/>
      <c r="M53" s="33"/>
    </row>
    <row r="57" spans="1:13" x14ac:dyDescent="0.25">
      <c r="A57" t="s">
        <v>50</v>
      </c>
    </row>
    <row r="58" spans="1:13" x14ac:dyDescent="0.25">
      <c r="A58" t="s">
        <v>55</v>
      </c>
    </row>
    <row r="59" spans="1:13" x14ac:dyDescent="0.25">
      <c r="A59" s="20" t="s">
        <v>12</v>
      </c>
    </row>
    <row r="60" spans="1:13" x14ac:dyDescent="0.25">
      <c r="A60" s="20" t="s">
        <v>15</v>
      </c>
    </row>
    <row r="61" spans="1:13" x14ac:dyDescent="0.25">
      <c r="A61" s="20" t="s">
        <v>18</v>
      </c>
    </row>
    <row r="62" spans="1:13" ht="15.75" thickBot="1" x14ac:dyDescent="0.3">
      <c r="A62" s="25" t="s">
        <v>51</v>
      </c>
    </row>
    <row r="63" spans="1:13" ht="15.75" thickBot="1" x14ac:dyDescent="0.3">
      <c r="A63" s="23">
        <f>DCOUNTA(A4:G19,F4,A59:A61)</f>
        <v>5</v>
      </c>
    </row>
    <row r="65" spans="1:14" x14ac:dyDescent="0.25">
      <c r="A65" s="25" t="s">
        <v>52</v>
      </c>
    </row>
    <row r="68" spans="1:14" x14ac:dyDescent="0.25">
      <c r="A68" s="32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</row>
    <row r="69" spans="1:14" x14ac:dyDescent="0.25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</row>
    <row r="70" spans="1:14" x14ac:dyDescent="0.25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</row>
    <row r="82" spans="1:2" x14ac:dyDescent="0.25">
      <c r="A82" t="s">
        <v>64</v>
      </c>
    </row>
    <row r="83" spans="1:2" ht="15.75" thickBot="1" x14ac:dyDescent="0.3">
      <c r="A83" s="25" t="s">
        <v>53</v>
      </c>
    </row>
    <row r="84" spans="1:2" ht="15.75" thickBot="1" x14ac:dyDescent="0.3">
      <c r="A84" s="23">
        <f>DCOUNTA(A4:G19,F4,A87:B88)</f>
        <v>2</v>
      </c>
    </row>
    <row r="86" spans="1:2" x14ac:dyDescent="0.25">
      <c r="A86" t="s">
        <v>55</v>
      </c>
    </row>
    <row r="87" spans="1:2" x14ac:dyDescent="0.25">
      <c r="A87" s="20" t="s">
        <v>11</v>
      </c>
      <c r="B87" s="20" t="s">
        <v>12</v>
      </c>
    </row>
    <row r="88" spans="1:2" x14ac:dyDescent="0.25">
      <c r="A88" s="14" t="s">
        <v>54</v>
      </c>
      <c r="B88" s="20" t="s">
        <v>15</v>
      </c>
    </row>
    <row r="90" spans="1:2" x14ac:dyDescent="0.25">
      <c r="A90" s="25" t="s">
        <v>52</v>
      </c>
    </row>
  </sheetData>
  <mergeCells count="7">
    <mergeCell ref="A68:N70"/>
    <mergeCell ref="A1:I1"/>
    <mergeCell ref="A2:N2"/>
    <mergeCell ref="A3:M3"/>
    <mergeCell ref="F53:M53"/>
    <mergeCell ref="A21:I21"/>
    <mergeCell ref="A22:I22"/>
  </mergeCells>
  <pageMargins left="0.19685039370078741" right="0.19685039370078741" top="0.19685039370078741" bottom="0.19685039370078741" header="0.31496062992125984" footer="0.31496062992125984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showGridLines="0" workbookViewId="0">
      <selection activeCell="B19" sqref="B19"/>
    </sheetView>
  </sheetViews>
  <sheetFormatPr defaultRowHeight="15" x14ac:dyDescent="0.25"/>
  <cols>
    <col min="1" max="1" width="17.42578125" customWidth="1"/>
    <col min="2" max="2" width="16.140625" customWidth="1"/>
    <col min="3" max="3" width="12.85546875" customWidth="1"/>
    <col min="4" max="4" width="9.140625" customWidth="1"/>
    <col min="5" max="5" width="10.5703125" customWidth="1"/>
    <col min="6" max="6" width="20" customWidth="1"/>
    <col min="16" max="16" width="11.140625" bestFit="1" customWidth="1"/>
  </cols>
  <sheetData>
    <row r="1" spans="1:7" ht="21" x14ac:dyDescent="0.35">
      <c r="A1" s="1" t="s">
        <v>2</v>
      </c>
    </row>
    <row r="3" spans="1:7" x14ac:dyDescent="0.25">
      <c r="A3" s="20" t="s">
        <v>7</v>
      </c>
      <c r="B3" s="20" t="s">
        <v>8</v>
      </c>
      <c r="C3" s="20" t="s">
        <v>9</v>
      </c>
      <c r="D3" s="20" t="s">
        <v>10</v>
      </c>
      <c r="E3" s="20" t="s">
        <v>11</v>
      </c>
      <c r="F3" s="20" t="s">
        <v>12</v>
      </c>
      <c r="G3" s="20" t="s">
        <v>13</v>
      </c>
    </row>
    <row r="4" spans="1:7" x14ac:dyDescent="0.25">
      <c r="A4" s="20" t="s">
        <v>14</v>
      </c>
      <c r="B4" s="21">
        <v>25266</v>
      </c>
      <c r="C4" s="22">
        <v>21000</v>
      </c>
      <c r="D4" s="22">
        <v>25000</v>
      </c>
      <c r="E4" s="22">
        <v>25000</v>
      </c>
      <c r="F4" s="20" t="s">
        <v>15</v>
      </c>
      <c r="G4" s="20" t="s">
        <v>16</v>
      </c>
    </row>
    <row r="5" spans="1:7" x14ac:dyDescent="0.25">
      <c r="A5" s="20" t="s">
        <v>17</v>
      </c>
      <c r="B5" s="21">
        <v>26027</v>
      </c>
      <c r="C5" s="22">
        <v>14300</v>
      </c>
      <c r="D5" s="22">
        <v>16800</v>
      </c>
      <c r="E5" s="22">
        <v>17900</v>
      </c>
      <c r="F5" s="20" t="s">
        <v>18</v>
      </c>
      <c r="G5" s="20" t="s">
        <v>19</v>
      </c>
    </row>
    <row r="6" spans="1:7" x14ac:dyDescent="0.25">
      <c r="A6" s="20" t="s">
        <v>20</v>
      </c>
      <c r="B6" s="21">
        <v>21409</v>
      </c>
      <c r="C6" s="22">
        <v>19000</v>
      </c>
      <c r="D6" s="22">
        <v>20600</v>
      </c>
      <c r="E6" s="22">
        <v>22900</v>
      </c>
      <c r="F6" s="20" t="s">
        <v>15</v>
      </c>
      <c r="G6" s="20" t="s">
        <v>16</v>
      </c>
    </row>
    <row r="7" spans="1:7" x14ac:dyDescent="0.25">
      <c r="A7" s="20" t="s">
        <v>21</v>
      </c>
      <c r="B7" s="21">
        <v>23994</v>
      </c>
      <c r="C7" s="20">
        <v>17000</v>
      </c>
      <c r="D7" s="22">
        <v>14000</v>
      </c>
      <c r="E7" s="22">
        <v>19000</v>
      </c>
      <c r="F7" s="20" t="s">
        <v>22</v>
      </c>
      <c r="G7" s="20" t="s">
        <v>23</v>
      </c>
    </row>
    <row r="8" spans="1:7" x14ac:dyDescent="0.25">
      <c r="A8" s="20" t="s">
        <v>24</v>
      </c>
      <c r="B8" s="21">
        <v>18327</v>
      </c>
      <c r="C8" s="20">
        <v>16000</v>
      </c>
      <c r="D8" s="20">
        <v>16000</v>
      </c>
      <c r="E8" s="22">
        <v>15900</v>
      </c>
      <c r="F8" s="20" t="s">
        <v>25</v>
      </c>
      <c r="G8" s="20" t="s">
        <v>26</v>
      </c>
    </row>
    <row r="9" spans="1:7" x14ac:dyDescent="0.25">
      <c r="A9" s="20" t="s">
        <v>27</v>
      </c>
      <c r="B9" s="21">
        <v>26834</v>
      </c>
      <c r="C9" s="20">
        <v>11000</v>
      </c>
      <c r="D9" s="20">
        <v>11000</v>
      </c>
      <c r="E9" s="22">
        <v>15600</v>
      </c>
      <c r="F9" s="20" t="s">
        <v>22</v>
      </c>
      <c r="G9" s="20" t="s">
        <v>23</v>
      </c>
    </row>
    <row r="10" spans="1:7" x14ac:dyDescent="0.25">
      <c r="A10" s="20" t="s">
        <v>28</v>
      </c>
      <c r="B10" s="21">
        <v>28743</v>
      </c>
      <c r="C10" s="22">
        <v>9050</v>
      </c>
      <c r="D10" s="22">
        <v>10600</v>
      </c>
      <c r="E10" s="22">
        <v>11100</v>
      </c>
      <c r="F10" s="20" t="s">
        <v>29</v>
      </c>
      <c r="G10" s="20" t="s">
        <v>30</v>
      </c>
    </row>
    <row r="11" spans="1:7" x14ac:dyDescent="0.25">
      <c r="A11" s="20" t="s">
        <v>31</v>
      </c>
      <c r="B11" s="21">
        <v>29575</v>
      </c>
      <c r="C11" s="20">
        <v>14000</v>
      </c>
      <c r="D11" s="22">
        <v>13850</v>
      </c>
      <c r="E11" s="22">
        <v>15220</v>
      </c>
      <c r="F11" s="20" t="s">
        <v>32</v>
      </c>
      <c r="G11" s="20" t="s">
        <v>16</v>
      </c>
    </row>
    <row r="12" spans="1:7" x14ac:dyDescent="0.25">
      <c r="A12" s="20" t="s">
        <v>33</v>
      </c>
      <c r="B12" s="21">
        <v>21079</v>
      </c>
      <c r="C12" s="22">
        <v>19900</v>
      </c>
      <c r="D12" s="22">
        <v>23850</v>
      </c>
      <c r="E12" s="22">
        <v>25900</v>
      </c>
      <c r="F12" s="20" t="s">
        <v>34</v>
      </c>
      <c r="G12" s="20" t="s">
        <v>16</v>
      </c>
    </row>
    <row r="13" spans="1:7" x14ac:dyDescent="0.25">
      <c r="A13" s="20" t="s">
        <v>35</v>
      </c>
      <c r="B13" s="21">
        <v>28857</v>
      </c>
      <c r="C13" s="20">
        <v>22000</v>
      </c>
      <c r="D13" s="22">
        <v>16960</v>
      </c>
      <c r="E13" s="22">
        <v>18700</v>
      </c>
      <c r="F13" s="20" t="s">
        <v>15</v>
      </c>
      <c r="G13" s="20" t="s">
        <v>16</v>
      </c>
    </row>
    <row r="14" spans="1:7" x14ac:dyDescent="0.25">
      <c r="A14" s="20" t="s">
        <v>36</v>
      </c>
      <c r="B14" s="21">
        <v>25507</v>
      </c>
      <c r="C14" s="20">
        <v>14000</v>
      </c>
      <c r="D14" s="22">
        <v>13870</v>
      </c>
      <c r="E14" s="22">
        <v>16000</v>
      </c>
      <c r="F14" s="20" t="s">
        <v>18</v>
      </c>
      <c r="G14" s="20" t="s">
        <v>23</v>
      </c>
    </row>
    <row r="15" spans="1:7" x14ac:dyDescent="0.25">
      <c r="A15" s="20" t="s">
        <v>37</v>
      </c>
      <c r="B15" s="21">
        <v>29414</v>
      </c>
      <c r="C15" s="20">
        <v>15000</v>
      </c>
      <c r="D15" s="20">
        <v>16000</v>
      </c>
      <c r="E15" s="22">
        <v>14850</v>
      </c>
      <c r="F15" s="20" t="s">
        <v>32</v>
      </c>
      <c r="G15" s="20" t="s">
        <v>23</v>
      </c>
    </row>
    <row r="16" spans="1:7" x14ac:dyDescent="0.25">
      <c r="A16" s="20" t="s">
        <v>38</v>
      </c>
      <c r="B16" s="21">
        <v>35008</v>
      </c>
      <c r="C16" s="20">
        <v>17000</v>
      </c>
      <c r="D16" s="22">
        <v>15200</v>
      </c>
      <c r="E16" s="22">
        <v>16800</v>
      </c>
      <c r="F16" s="20" t="s">
        <v>39</v>
      </c>
      <c r="G16" s="20" t="s">
        <v>16</v>
      </c>
    </row>
    <row r="17" spans="1:7" x14ac:dyDescent="0.25">
      <c r="A17" s="20" t="s">
        <v>40</v>
      </c>
      <c r="B17" s="21">
        <v>25610</v>
      </c>
      <c r="C17" s="22">
        <v>14600</v>
      </c>
      <c r="D17" s="22">
        <v>15400</v>
      </c>
      <c r="E17" s="22">
        <v>17100</v>
      </c>
      <c r="F17" s="20" t="s">
        <v>39</v>
      </c>
      <c r="G17" s="20" t="s">
        <v>16</v>
      </c>
    </row>
    <row r="18" spans="1:7" x14ac:dyDescent="0.25">
      <c r="A18" s="20" t="s">
        <v>41</v>
      </c>
      <c r="B18" s="21">
        <v>33032</v>
      </c>
      <c r="C18" s="22">
        <v>15200</v>
      </c>
      <c r="D18" s="22">
        <v>16980</v>
      </c>
      <c r="E18" s="22">
        <v>18500</v>
      </c>
      <c r="F18" s="20" t="s">
        <v>39</v>
      </c>
      <c r="G18" s="20" t="s">
        <v>16</v>
      </c>
    </row>
    <row r="20" spans="1:7" x14ac:dyDescent="0.25">
      <c r="A20" s="25" t="s">
        <v>56</v>
      </c>
    </row>
  </sheetData>
  <pageMargins left="0.19685039370078741" right="0.19685039370078741" top="0.19685039370078741" bottom="0.19685039370078741" header="0.31496062992125984" footer="0.31496062992125984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showGridLines="0" workbookViewId="0">
      <selection activeCell="E22" sqref="E22"/>
    </sheetView>
  </sheetViews>
  <sheetFormatPr defaultRowHeight="15" x14ac:dyDescent="0.25"/>
  <cols>
    <col min="1" max="1" width="16.140625" customWidth="1"/>
    <col min="2" max="2" width="11.5703125" customWidth="1"/>
    <col min="3" max="3" width="10.140625" customWidth="1"/>
    <col min="4" max="4" width="11.5703125" customWidth="1"/>
    <col min="5" max="5" width="11.140625" customWidth="1"/>
    <col min="6" max="6" width="21.42578125" customWidth="1"/>
    <col min="7" max="7" width="11.5703125" customWidth="1"/>
  </cols>
  <sheetData>
    <row r="1" spans="1:7" ht="17.25" customHeight="1" x14ac:dyDescent="0.25">
      <c r="A1" s="20" t="s">
        <v>7</v>
      </c>
      <c r="B1" s="20" t="s">
        <v>8</v>
      </c>
      <c r="C1" s="20" t="s">
        <v>9</v>
      </c>
      <c r="D1" s="20" t="s">
        <v>10</v>
      </c>
      <c r="E1" s="20" t="s">
        <v>11</v>
      </c>
      <c r="F1" s="20" t="s">
        <v>12</v>
      </c>
      <c r="G1" s="20" t="s">
        <v>13</v>
      </c>
    </row>
    <row r="2" spans="1:7" ht="17.25" customHeight="1" x14ac:dyDescent="0.25">
      <c r="A2" s="20" t="s">
        <v>14</v>
      </c>
      <c r="B2" s="21">
        <v>25266</v>
      </c>
      <c r="C2" s="22">
        <v>21000</v>
      </c>
      <c r="D2" s="22">
        <v>25000</v>
      </c>
      <c r="E2" s="22">
        <v>25000</v>
      </c>
      <c r="F2" s="20" t="s">
        <v>15</v>
      </c>
      <c r="G2" s="20" t="s">
        <v>16</v>
      </c>
    </row>
    <row r="3" spans="1:7" ht="17.25" customHeight="1" x14ac:dyDescent="0.25">
      <c r="A3" s="20" t="s">
        <v>17</v>
      </c>
      <c r="B3" s="21">
        <v>26027</v>
      </c>
      <c r="C3" s="22">
        <v>14300</v>
      </c>
      <c r="D3" s="22">
        <v>16800</v>
      </c>
      <c r="E3" s="22">
        <v>17900</v>
      </c>
      <c r="F3" s="20" t="s">
        <v>18</v>
      </c>
      <c r="G3" s="20" t="s">
        <v>19</v>
      </c>
    </row>
    <row r="4" spans="1:7" ht="17.25" customHeight="1" x14ac:dyDescent="0.25">
      <c r="A4" s="20" t="s">
        <v>20</v>
      </c>
      <c r="B4" s="21">
        <v>21409</v>
      </c>
      <c r="C4" s="22">
        <v>19000</v>
      </c>
      <c r="D4" s="22">
        <v>20600</v>
      </c>
      <c r="E4" s="22">
        <v>22900</v>
      </c>
      <c r="F4" s="20" t="s">
        <v>15</v>
      </c>
      <c r="G4" s="20" t="s">
        <v>16</v>
      </c>
    </row>
    <row r="5" spans="1:7" ht="17.25" customHeight="1" x14ac:dyDescent="0.25">
      <c r="A5" s="20" t="s">
        <v>21</v>
      </c>
      <c r="B5" s="21">
        <v>23994</v>
      </c>
      <c r="C5" s="20">
        <v>17000</v>
      </c>
      <c r="D5" s="22">
        <v>14000</v>
      </c>
      <c r="E5" s="22">
        <v>19000</v>
      </c>
      <c r="F5" s="20" t="s">
        <v>22</v>
      </c>
      <c r="G5" s="20" t="s">
        <v>23</v>
      </c>
    </row>
    <row r="6" spans="1:7" ht="17.25" customHeight="1" x14ac:dyDescent="0.25">
      <c r="A6" s="20" t="s">
        <v>24</v>
      </c>
      <c r="B6" s="21">
        <v>18327</v>
      </c>
      <c r="C6" s="20">
        <v>16000</v>
      </c>
      <c r="D6" s="20">
        <v>16000</v>
      </c>
      <c r="E6" s="22">
        <v>15900</v>
      </c>
      <c r="F6" s="20" t="s">
        <v>25</v>
      </c>
      <c r="G6" s="20" t="s">
        <v>26</v>
      </c>
    </row>
    <row r="7" spans="1:7" ht="17.25" customHeight="1" x14ac:dyDescent="0.25">
      <c r="A7" s="20" t="s">
        <v>27</v>
      </c>
      <c r="B7" s="21">
        <v>26834</v>
      </c>
      <c r="C7" s="20">
        <v>11000</v>
      </c>
      <c r="D7" s="20">
        <v>11000</v>
      </c>
      <c r="E7" s="22">
        <v>15600</v>
      </c>
      <c r="F7" s="20" t="s">
        <v>22</v>
      </c>
      <c r="G7" s="20" t="s">
        <v>23</v>
      </c>
    </row>
    <row r="8" spans="1:7" ht="17.25" customHeight="1" x14ac:dyDescent="0.25">
      <c r="A8" s="20" t="s">
        <v>28</v>
      </c>
      <c r="B8" s="21">
        <v>28743</v>
      </c>
      <c r="C8" s="22">
        <v>9050</v>
      </c>
      <c r="D8" s="22">
        <v>10600</v>
      </c>
      <c r="E8" s="22">
        <v>11100</v>
      </c>
      <c r="F8" s="20" t="s">
        <v>29</v>
      </c>
      <c r="G8" s="20" t="s">
        <v>30</v>
      </c>
    </row>
    <row r="9" spans="1:7" ht="17.25" customHeight="1" x14ac:dyDescent="0.25">
      <c r="A9" s="20" t="s">
        <v>31</v>
      </c>
      <c r="B9" s="21">
        <v>29575</v>
      </c>
      <c r="C9" s="20">
        <v>14000</v>
      </c>
      <c r="D9" s="22">
        <v>13850</v>
      </c>
      <c r="E9" s="22">
        <v>15220</v>
      </c>
      <c r="F9" s="20" t="s">
        <v>32</v>
      </c>
      <c r="G9" s="20" t="s">
        <v>16</v>
      </c>
    </row>
    <row r="10" spans="1:7" ht="17.25" customHeight="1" x14ac:dyDescent="0.25">
      <c r="A10" s="20" t="s">
        <v>33</v>
      </c>
      <c r="B10" s="21">
        <v>21079</v>
      </c>
      <c r="C10" s="22">
        <v>19900</v>
      </c>
      <c r="D10" s="22">
        <v>23850</v>
      </c>
      <c r="E10" s="22">
        <v>25900</v>
      </c>
      <c r="F10" s="20" t="s">
        <v>34</v>
      </c>
      <c r="G10" s="20" t="s">
        <v>16</v>
      </c>
    </row>
    <row r="11" spans="1:7" ht="17.25" customHeight="1" x14ac:dyDescent="0.25">
      <c r="A11" s="20" t="s">
        <v>35</v>
      </c>
      <c r="B11" s="21">
        <v>28857</v>
      </c>
      <c r="C11" s="20">
        <v>22000</v>
      </c>
      <c r="D11" s="22">
        <v>16960</v>
      </c>
      <c r="E11" s="22">
        <v>18700</v>
      </c>
      <c r="F11" s="20" t="s">
        <v>15</v>
      </c>
      <c r="G11" s="20" t="s">
        <v>16</v>
      </c>
    </row>
    <row r="12" spans="1:7" ht="17.25" customHeight="1" x14ac:dyDescent="0.25">
      <c r="A12" s="20" t="s">
        <v>36</v>
      </c>
      <c r="B12" s="21">
        <v>25507</v>
      </c>
      <c r="C12" s="20">
        <v>14000</v>
      </c>
      <c r="D12" s="22">
        <v>13870</v>
      </c>
      <c r="E12" s="22">
        <v>16000</v>
      </c>
      <c r="F12" s="20" t="s">
        <v>18</v>
      </c>
      <c r="G12" s="20" t="s">
        <v>23</v>
      </c>
    </row>
    <row r="13" spans="1:7" ht="17.25" customHeight="1" x14ac:dyDescent="0.25">
      <c r="A13" s="20" t="s">
        <v>37</v>
      </c>
      <c r="B13" s="21">
        <v>29414</v>
      </c>
      <c r="C13" s="20">
        <v>15000</v>
      </c>
      <c r="D13" s="20">
        <v>16000</v>
      </c>
      <c r="E13" s="22">
        <v>14850</v>
      </c>
      <c r="F13" s="20" t="s">
        <v>32</v>
      </c>
      <c r="G13" s="20" t="s">
        <v>23</v>
      </c>
    </row>
    <row r="14" spans="1:7" ht="17.25" customHeight="1" x14ac:dyDescent="0.25">
      <c r="A14" s="20" t="s">
        <v>38</v>
      </c>
      <c r="B14" s="21">
        <v>35008</v>
      </c>
      <c r="C14" s="20">
        <v>17000</v>
      </c>
      <c r="D14" s="22">
        <v>15200</v>
      </c>
      <c r="E14" s="22">
        <v>16800</v>
      </c>
      <c r="F14" s="20" t="s">
        <v>39</v>
      </c>
      <c r="G14" s="20" t="s">
        <v>16</v>
      </c>
    </row>
    <row r="15" spans="1:7" ht="17.25" customHeight="1" x14ac:dyDescent="0.25">
      <c r="A15" s="20" t="s">
        <v>40</v>
      </c>
      <c r="B15" s="21">
        <v>25610</v>
      </c>
      <c r="C15" s="22">
        <v>14600</v>
      </c>
      <c r="D15" s="22">
        <v>15400</v>
      </c>
      <c r="E15" s="22">
        <v>17100</v>
      </c>
      <c r="F15" s="20" t="s">
        <v>39</v>
      </c>
      <c r="G15" s="20" t="s">
        <v>16</v>
      </c>
    </row>
    <row r="16" spans="1:7" x14ac:dyDescent="0.25">
      <c r="A16" s="20" t="s">
        <v>41</v>
      </c>
      <c r="B16" s="21">
        <v>33032</v>
      </c>
      <c r="C16" s="22">
        <v>15200</v>
      </c>
      <c r="D16" s="22">
        <v>16980</v>
      </c>
      <c r="E16" s="22">
        <v>18500</v>
      </c>
      <c r="F16" s="20" t="s">
        <v>39</v>
      </c>
      <c r="G16" s="20" t="s">
        <v>16</v>
      </c>
    </row>
    <row r="19" spans="1:3" x14ac:dyDescent="0.25">
      <c r="A19" s="26" t="s">
        <v>8</v>
      </c>
      <c r="B19" s="27" t="s">
        <v>12</v>
      </c>
      <c r="C19" s="28"/>
    </row>
    <row r="20" spans="1:3" ht="30" customHeight="1" x14ac:dyDescent="0.25">
      <c r="A20" s="26" t="s">
        <v>58</v>
      </c>
      <c r="B20" s="29" t="s">
        <v>39</v>
      </c>
      <c r="C20" s="28"/>
    </row>
    <row r="23" spans="1:3" ht="15.75" thickBot="1" x14ac:dyDescent="0.3">
      <c r="A23" t="s">
        <v>57</v>
      </c>
    </row>
    <row r="24" spans="1:3" ht="15.75" thickBot="1" x14ac:dyDescent="0.3">
      <c r="A24" s="23">
        <f>DCOUNTA(A1:G16,F1,A19:B20)</f>
        <v>2</v>
      </c>
    </row>
  </sheetData>
  <pageMargins left="0.19685039370078741" right="0.19685039370078741" top="0.78740157480314965" bottom="0.78740157480314965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Titulní list</vt:lpstr>
      <vt:lpstr>Titul</vt:lpstr>
      <vt:lpstr>Anotace</vt:lpstr>
      <vt:lpstr>Vysvětlení, řešené příklady</vt:lpstr>
      <vt:lpstr>Samostatné cvičení</vt:lpstr>
      <vt:lpstr>Výsledek samostatného cv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administrator</cp:lastModifiedBy>
  <cp:lastPrinted>2013-06-30T17:45:37Z</cp:lastPrinted>
  <dcterms:created xsi:type="dcterms:W3CDTF">2013-01-15T04:22:17Z</dcterms:created>
  <dcterms:modified xsi:type="dcterms:W3CDTF">2013-06-30T17:45:51Z</dcterms:modified>
</cp:coreProperties>
</file>